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bono\Documents\PSAR\2024 Guide Updates\"/>
    </mc:Choice>
  </mc:AlternateContent>
  <xr:revisionPtr revIDLastSave="82" documentId="13_ncr:1_{1BCBB0DE-ED9C-44FE-92F5-BB2D24BE3F95}" xr6:coauthVersionLast="47" xr6:coauthVersionMax="47" xr10:uidLastSave="{546793CD-0491-41FC-9D5F-8C51BA30D149}"/>
  <bookViews>
    <workbookView xWindow="-120" yWindow="-120" windowWidth="51840" windowHeight="21120" xr2:uid="{00000000-000D-0000-FFFF-FFFF00000000}"/>
  </bookViews>
  <sheets>
    <sheet name="PSAR_FLUSHING_DEDUCT_CALCULATOR" sheetId="1" r:id="rId1"/>
  </sheets>
  <definedNames>
    <definedName name="_xlnm.Print_Area" localSheetId="0">PSAR_FLUSHING_DEDUCT_CALCULATOR!$A$1:$H$40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1" l="1"/>
  <c r="E34" i="1"/>
  <c r="F25" i="1" l="1"/>
  <c r="F26" i="1" s="1"/>
  <c r="F27" i="1" s="1"/>
  <c r="F38" i="1"/>
  <c r="F30" i="1" l="1"/>
  <c r="F29" i="1"/>
  <c r="E35" i="1"/>
  <c r="E36" i="1" l="1"/>
  <c r="E38" i="1" s="1"/>
  <c r="F34" i="1"/>
  <c r="F33" i="1"/>
  <c r="F36" i="1" l="1"/>
  <c r="F35" i="1"/>
</calcChain>
</file>

<file path=xl/sharedStrings.xml><?xml version="1.0" encoding="utf-8"?>
<sst xmlns="http://schemas.openxmlformats.org/spreadsheetml/2006/main" count="36" uniqueCount="36">
  <si>
    <t>Name of Permittee:</t>
  </si>
  <si>
    <t>Water Use Permit #:</t>
  </si>
  <si>
    <t>Report Date:</t>
  </si>
  <si>
    <t>Reporting Period:</t>
  </si>
  <si>
    <t>January 2024 - December 2024</t>
  </si>
  <si>
    <t xml:space="preserve">     (for example, January 2024 - December 2024)</t>
  </si>
  <si>
    <t>PSAR FLUSHING DEDUCTION CALCULATOR</t>
  </si>
  <si>
    <t xml:space="preserve">WATER AUDIT SUMMARY </t>
  </si>
  <si>
    <t xml:space="preserve">This calculator provides guidance on Treatment Loss Reporting based on PSAR Definitions. </t>
  </si>
  <si>
    <t>It is the responsibility of the permittee to ensure values in the PSAR are accurate.</t>
  </si>
  <si>
    <r>
      <t xml:space="preserve">Directions: Fill in </t>
    </r>
    <r>
      <rPr>
        <b/>
        <u/>
        <sz val="11"/>
        <color theme="9" tint="-0.249977111117893"/>
        <rFont val="Calibri"/>
        <family val="2"/>
        <scheme val="minor"/>
      </rPr>
      <t xml:space="preserve">GREEN </t>
    </r>
    <r>
      <rPr>
        <b/>
        <u/>
        <sz val="11"/>
        <rFont val="Calibri"/>
        <family val="2"/>
        <scheme val="minor"/>
      </rPr>
      <t>cells. Grey cells are automatically updated. Orange cells are outputs for PSAR reporting.</t>
    </r>
  </si>
  <si>
    <t>Unit of Measure Used Throughout Worksheet (Gallons, 1000s Cu Ft, etc.) : *</t>
  </si>
  <si>
    <t>gpd</t>
  </si>
  <si>
    <t>(Change if using Unit of Measure other than Gallons)</t>
  </si>
  <si>
    <t>LINE</t>
  </si>
  <si>
    <t>ITEM</t>
  </si>
  <si>
    <t>QUANTITY *</t>
  </si>
  <si>
    <t xml:space="preserve">PSAR </t>
  </si>
  <si>
    <t>Line No</t>
  </si>
  <si>
    <t xml:space="preserve"> 1.  TOTAL SYSTEM WATER SUPPLY (Unadjusted)</t>
  </si>
  <si>
    <t xml:space="preserve">     a. Total Withdrawals</t>
  </si>
  <si>
    <t>Line 1</t>
  </si>
  <si>
    <t xml:space="preserve">     b. Imported Water:</t>
  </si>
  <si>
    <t>Line 2</t>
  </si>
  <si>
    <t xml:space="preserve">     c. Exported Water:</t>
  </si>
  <si>
    <t>Line 3</t>
  </si>
  <si>
    <t xml:space="preserve">          i. Total Treatment Losses (at WTP, True treatment loss)</t>
  </si>
  <si>
    <t>TOTAL DELIVERED TO DISTRIBUTION SYSTEM</t>
  </si>
  <si>
    <t>2. Adjusted Treatment Losses for PSAR</t>
  </si>
  <si>
    <t xml:space="preserve">          i. Total Water Main/Distribution System Flushing</t>
  </si>
  <si>
    <t xml:space="preserve">          ii. 1% of Total Delivered to Distribution System</t>
  </si>
  <si>
    <t xml:space="preserve">          ii. Allowable Flushing Deduction (up to 1% of system flows)</t>
  </si>
  <si>
    <t xml:space="preserve">          iii. CORRECTED TREATMENT LOSSES FOR PSAR REPORTING</t>
  </si>
  <si>
    <t>Line 4</t>
  </si>
  <si>
    <t>PSAR GROSS WATER USE</t>
  </si>
  <si>
    <t>Line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</si>
</sst>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17"/>
      <name val="Arial"/>
      <family val="2"/>
    </font>
    <font>
      <i/>
      <sz val="11"/>
      <color theme="1"/>
      <name val="Calibri"/>
      <family val="2"/>
      <scheme val="minor"/>
    </font>
    <font>
      <b/>
      <u/>
      <sz val="12"/>
      <name val="Arial"/>
      <family val="2"/>
    </font>
    <font>
      <b/>
      <sz val="10"/>
      <color indexed="12"/>
      <name val="Arial"/>
      <family val="2"/>
    </font>
    <font>
      <b/>
      <i/>
      <sz val="11"/>
      <color theme="1"/>
      <name val="Calibri"/>
      <family val="2"/>
      <scheme val="minor"/>
    </font>
    <font>
      <b/>
      <i/>
      <sz val="10"/>
      <name val="Arial"/>
      <family val="2"/>
    </font>
    <font>
      <b/>
      <u/>
      <sz val="10"/>
      <name val="Arial"/>
      <family val="2"/>
    </font>
    <font>
      <b/>
      <sz val="10"/>
      <color indexed="10"/>
      <name val="Arial"/>
      <family val="2"/>
    </font>
    <font>
      <b/>
      <u/>
      <sz val="11"/>
      <color theme="1"/>
      <name val="Calibri"/>
      <family val="2"/>
      <scheme val="minor"/>
    </font>
    <font>
      <b/>
      <u/>
      <sz val="11"/>
      <color theme="9" tint="-0.249977111117893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</fills>
  <borders count="23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0" fillId="0" borderId="0" xfId="0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4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/>
      <protection locked="0"/>
    </xf>
    <xf numFmtId="0" fontId="5" fillId="0" borderId="0" xfId="0" applyFont="1"/>
    <xf numFmtId="0" fontId="2" fillId="0" borderId="4" xfId="0" applyFont="1" applyBorder="1"/>
    <xf numFmtId="0" fontId="7" fillId="0" borderId="0" xfId="0" applyFont="1" applyAlignment="1">
      <alignment horizontal="center" vertical="center"/>
    </xf>
    <xf numFmtId="0" fontId="8" fillId="0" borderId="0" xfId="0" applyFont="1"/>
    <xf numFmtId="0" fontId="0" fillId="0" borderId="0" xfId="0" applyAlignment="1" applyProtection="1">
      <alignment horizontal="center"/>
      <protection locked="0"/>
    </xf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" fillId="0" borderId="6" xfId="0" applyFont="1" applyBorder="1"/>
    <xf numFmtId="0" fontId="0" fillId="0" borderId="7" xfId="0" applyBorder="1"/>
    <xf numFmtId="3" fontId="1" fillId="0" borderId="7" xfId="0" applyNumberFormat="1" applyFont="1" applyBorder="1" applyAlignment="1">
      <alignment horizontal="right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3" fontId="1" fillId="0" borderId="0" xfId="0" applyNumberFormat="1" applyFont="1" applyAlignment="1">
      <alignment horizontal="right"/>
    </xf>
    <xf numFmtId="0" fontId="0" fillId="0" borderId="11" xfId="0" applyBorder="1"/>
    <xf numFmtId="0" fontId="0" fillId="0" borderId="12" xfId="0" applyBorder="1"/>
    <xf numFmtId="0" fontId="0" fillId="0" borderId="9" xfId="0" applyBorder="1"/>
    <xf numFmtId="3" fontId="0" fillId="0" borderId="0" xfId="0" applyNumberFormat="1"/>
    <xf numFmtId="0" fontId="1" fillId="0" borderId="13" xfId="0" applyFont="1" applyBorder="1"/>
    <xf numFmtId="0" fontId="0" fillId="0" borderId="14" xfId="0" applyBorder="1"/>
    <xf numFmtId="0" fontId="0" fillId="0" borderId="16" xfId="0" applyBorder="1"/>
    <xf numFmtId="0" fontId="1" fillId="0" borderId="12" xfId="0" applyFont="1" applyBorder="1"/>
    <xf numFmtId="0" fontId="0" fillId="0" borderId="17" xfId="0" applyBorder="1"/>
    <xf numFmtId="0" fontId="1" fillId="6" borderId="13" xfId="0" applyFont="1" applyFill="1" applyBorder="1"/>
    <xf numFmtId="0" fontId="0" fillId="6" borderId="14" xfId="0" applyFill="1" applyBorder="1"/>
    <xf numFmtId="3" fontId="1" fillId="6" borderId="15" xfId="0" applyNumberFormat="1" applyFont="1" applyFill="1" applyBorder="1"/>
    <xf numFmtId="3" fontId="1" fillId="6" borderId="14" xfId="0" applyNumberFormat="1" applyFont="1" applyFill="1" applyBorder="1"/>
    <xf numFmtId="0" fontId="1" fillId="6" borderId="15" xfId="0" applyFont="1" applyFill="1" applyBorder="1"/>
    <xf numFmtId="0" fontId="1" fillId="0" borderId="5" xfId="0" applyFont="1" applyBorder="1"/>
    <xf numFmtId="0" fontId="12" fillId="0" borderId="5" xfId="0" applyFont="1" applyBorder="1"/>
    <xf numFmtId="0" fontId="12" fillId="0" borderId="0" xfId="0" applyFont="1"/>
    <xf numFmtId="43" fontId="0" fillId="0" borderId="0" xfId="1" applyFont="1" applyFill="1" applyBorder="1"/>
    <xf numFmtId="3" fontId="1" fillId="2" borderId="18" xfId="0" applyNumberFormat="1" applyFont="1" applyFill="1" applyBorder="1" applyAlignment="1">
      <alignment horizontal="right"/>
    </xf>
    <xf numFmtId="3" fontId="1" fillId="2" borderId="19" xfId="0" applyNumberFormat="1" applyFont="1" applyFill="1" applyBorder="1" applyAlignment="1">
      <alignment horizontal="right"/>
    </xf>
    <xf numFmtId="3" fontId="1" fillId="5" borderId="20" xfId="0" applyNumberFormat="1" applyFont="1" applyFill="1" applyBorder="1" applyAlignment="1">
      <alignment horizontal="right"/>
    </xf>
    <xf numFmtId="0" fontId="1" fillId="4" borderId="20" xfId="0" applyFont="1" applyFill="1" applyBorder="1"/>
    <xf numFmtId="3" fontId="0" fillId="2" borderId="18" xfId="0" applyNumberFormat="1" applyFill="1" applyBorder="1"/>
    <xf numFmtId="3" fontId="0" fillId="5" borderId="21" xfId="0" applyNumberFormat="1" applyFill="1" applyBorder="1"/>
    <xf numFmtId="3" fontId="0" fillId="5" borderId="22" xfId="0" applyNumberFormat="1" applyFill="1" applyBorder="1"/>
    <xf numFmtId="0" fontId="1" fillId="3" borderId="22" xfId="0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left" vertical="top" wrapText="1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542925</xdr:colOff>
      <xdr:row>0</xdr:row>
      <xdr:rowOff>19050</xdr:rowOff>
    </xdr:from>
    <xdr:to>
      <xdr:col>6</xdr:col>
      <xdr:colOff>476250</xdr:colOff>
      <xdr:row>2</xdr:row>
      <xdr:rowOff>161925</xdr:rowOff>
    </xdr:to>
    <xdr:pic>
      <xdr:nvPicPr>
        <xdr:cNvPr id="3" name="Picture 2" descr="http://www.swfwmd.state.fl.us/logo/seal-hi.jpg">
          <a:extLst>
            <a:ext uri="{FF2B5EF4-FFF2-40B4-BE49-F238E27FC236}">
              <a16:creationId xmlns:a16="http://schemas.microsoft.com/office/drawing/2014/main" id="{9945328C-C18F-41DD-A321-2FA41AC676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34225" y="19050"/>
          <a:ext cx="5429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619124</xdr:colOff>
      <xdr:row>0</xdr:row>
      <xdr:rowOff>24766</xdr:rowOff>
    </xdr:from>
    <xdr:to>
      <xdr:col>4</xdr:col>
      <xdr:colOff>123824</xdr:colOff>
      <xdr:row>4</xdr:row>
      <xdr:rowOff>161161</xdr:rowOff>
    </xdr:to>
    <xdr:pic>
      <xdr:nvPicPr>
        <xdr:cNvPr id="4" name="Picture 3" descr="http://www.swfwmd.state.fl.us/logo/swfwmd-hi.jpg">
          <a:extLst>
            <a:ext uri="{FF2B5EF4-FFF2-40B4-BE49-F238E27FC236}">
              <a16:creationId xmlns:a16="http://schemas.microsoft.com/office/drawing/2014/main" id="{B482FAD6-C4C6-48C7-8156-E74E231A9BC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6" r="-1" b="11622"/>
        <a:stretch/>
      </xdr:blipFill>
      <xdr:spPr bwMode="auto">
        <a:xfrm>
          <a:off x="2745104" y="24766"/>
          <a:ext cx="2827020" cy="9060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1"/>
  <sheetViews>
    <sheetView showGridLines="0" tabSelected="1" zoomScaleNormal="100" zoomScaleSheetLayoutView="100" workbookViewId="0">
      <selection activeCell="I41" sqref="I41"/>
    </sheetView>
  </sheetViews>
  <sheetFormatPr defaultRowHeight="15"/>
  <cols>
    <col min="1" max="1" width="4.85546875" customWidth="1"/>
    <col min="2" max="2" width="4" customWidth="1"/>
    <col min="3" max="3" width="22.140625" customWidth="1"/>
    <col min="4" max="4" width="48.42578125" customWidth="1"/>
    <col min="5" max="5" width="19.42578125" customWidth="1"/>
    <col min="7" max="7" width="7.7109375" customWidth="1"/>
    <col min="8" max="8" width="3" customWidth="1"/>
    <col min="9" max="9" width="83.5703125" customWidth="1"/>
  </cols>
  <sheetData>
    <row r="1" spans="1:9" ht="15.75" thickTop="1">
      <c r="A1" s="1"/>
      <c r="B1" s="2"/>
      <c r="C1" s="3"/>
      <c r="D1" s="3"/>
      <c r="E1" s="3"/>
      <c r="F1" s="3"/>
      <c r="G1" s="4"/>
      <c r="H1" s="1"/>
      <c r="I1" s="56"/>
    </row>
    <row r="2" spans="1:9" ht="15.75">
      <c r="A2" s="5"/>
      <c r="B2" s="6"/>
      <c r="C2" s="7"/>
      <c r="E2" s="7"/>
      <c r="G2" s="8"/>
      <c r="H2" s="5"/>
      <c r="I2" s="56"/>
    </row>
    <row r="3" spans="1:9" ht="15.75">
      <c r="A3" s="5"/>
      <c r="B3" s="6"/>
      <c r="C3" s="7"/>
      <c r="E3" s="7"/>
      <c r="G3" s="8"/>
      <c r="H3" s="5"/>
      <c r="I3" s="56"/>
    </row>
    <row r="4" spans="1:9">
      <c r="A4" s="9"/>
      <c r="B4" s="10"/>
      <c r="G4" s="11"/>
      <c r="I4" s="56"/>
    </row>
    <row r="5" spans="1:9" ht="15.75" thickBot="1">
      <c r="A5" s="9"/>
      <c r="B5" s="10"/>
      <c r="G5" s="11"/>
      <c r="I5" s="56"/>
    </row>
    <row r="6" spans="1:9" ht="15.75" thickBot="1">
      <c r="A6" s="12"/>
      <c r="B6" s="10"/>
      <c r="C6" t="s">
        <v>0</v>
      </c>
      <c r="D6" s="57"/>
      <c r="E6" s="58"/>
      <c r="F6" s="13"/>
      <c r="G6" s="11"/>
      <c r="I6" s="56"/>
    </row>
    <row r="7" spans="1:9" ht="15.75" thickBot="1">
      <c r="A7" s="12"/>
      <c r="B7" s="10"/>
      <c r="C7" t="s">
        <v>1</v>
      </c>
      <c r="D7" s="57"/>
      <c r="E7" s="58"/>
      <c r="F7" s="13"/>
      <c r="G7" s="11"/>
      <c r="I7" s="56"/>
    </row>
    <row r="8" spans="1:9" ht="15.75" thickBot="1">
      <c r="A8" s="12"/>
      <c r="B8" s="10"/>
      <c r="C8" t="s">
        <v>2</v>
      </c>
      <c r="D8" s="57"/>
      <c r="E8" s="58"/>
      <c r="F8" s="13"/>
      <c r="G8" s="11"/>
      <c r="I8" s="56"/>
    </row>
    <row r="9" spans="1:9" ht="15.75" thickBot="1">
      <c r="A9" s="12"/>
      <c r="B9" s="10"/>
      <c r="C9" t="s">
        <v>3</v>
      </c>
      <c r="D9" s="57" t="s">
        <v>4</v>
      </c>
      <c r="E9" s="58"/>
      <c r="F9" s="13"/>
      <c r="G9" s="11"/>
      <c r="I9" s="56"/>
    </row>
    <row r="10" spans="1:9">
      <c r="A10" s="9"/>
      <c r="B10" s="10"/>
      <c r="D10" s="14" t="s">
        <v>5</v>
      </c>
      <c r="G10" s="11"/>
      <c r="I10" s="56"/>
    </row>
    <row r="11" spans="1:9">
      <c r="A11" s="9"/>
      <c r="B11" s="10"/>
      <c r="G11" s="11"/>
      <c r="I11" s="56"/>
    </row>
    <row r="12" spans="1:9" ht="15.75">
      <c r="A12" s="9"/>
      <c r="B12" s="15"/>
      <c r="C12" s="59" t="s">
        <v>6</v>
      </c>
      <c r="D12" s="59" t="s">
        <v>7</v>
      </c>
      <c r="E12" s="59"/>
      <c r="F12" s="59"/>
      <c r="G12" s="11"/>
      <c r="I12" s="56"/>
    </row>
    <row r="13" spans="1:9">
      <c r="A13" s="9"/>
      <c r="B13" s="10"/>
      <c r="G13" s="11"/>
      <c r="I13" s="56"/>
    </row>
    <row r="14" spans="1:9">
      <c r="A14" s="16"/>
      <c r="B14" s="10"/>
      <c r="C14" s="17" t="s">
        <v>8</v>
      </c>
      <c r="F14" s="18"/>
      <c r="G14" s="11"/>
    </row>
    <row r="15" spans="1:9">
      <c r="A15" s="16"/>
      <c r="B15" s="10"/>
      <c r="C15" s="17" t="s">
        <v>9</v>
      </c>
      <c r="F15" s="18"/>
      <c r="G15" s="11"/>
    </row>
    <row r="16" spans="1:9">
      <c r="A16" s="16"/>
      <c r="B16" s="10"/>
      <c r="C16" s="17"/>
      <c r="F16" s="18"/>
      <c r="G16" s="11"/>
    </row>
    <row r="17" spans="1:9">
      <c r="A17" s="16"/>
      <c r="B17" s="10"/>
      <c r="C17" s="46" t="s">
        <v>10</v>
      </c>
      <c r="F17" s="18"/>
      <c r="G17" s="11"/>
    </row>
    <row r="18" spans="1:9" ht="15.75" thickBot="1">
      <c r="A18" s="9"/>
      <c r="B18" s="10"/>
      <c r="G18" s="11"/>
    </row>
    <row r="19" spans="1:9" ht="15.75" thickBot="1">
      <c r="A19" s="9"/>
      <c r="B19" s="10"/>
      <c r="C19" t="s">
        <v>11</v>
      </c>
      <c r="E19" s="55" t="s">
        <v>12</v>
      </c>
      <c r="G19" s="11"/>
    </row>
    <row r="20" spans="1:9">
      <c r="A20" s="9"/>
      <c r="B20" s="10"/>
      <c r="C20" s="19" t="s">
        <v>13</v>
      </c>
      <c r="G20" s="11"/>
    </row>
    <row r="21" spans="1:9">
      <c r="A21" s="9"/>
      <c r="B21" s="10"/>
      <c r="G21" s="11"/>
    </row>
    <row r="22" spans="1:9">
      <c r="A22" s="9"/>
      <c r="B22" s="10"/>
      <c r="C22" s="20" t="s">
        <v>14</v>
      </c>
      <c r="D22" s="20" t="s">
        <v>15</v>
      </c>
      <c r="E22" s="21" t="s">
        <v>16</v>
      </c>
      <c r="F22" s="21"/>
      <c r="G22" s="44" t="s">
        <v>17</v>
      </c>
    </row>
    <row r="23" spans="1:9" ht="15.75" thickBot="1">
      <c r="A23" s="9"/>
      <c r="B23" s="10"/>
      <c r="G23" s="44" t="s">
        <v>18</v>
      </c>
    </row>
    <row r="24" spans="1:9">
      <c r="A24" s="22"/>
      <c r="B24" s="10"/>
      <c r="C24" s="23" t="s">
        <v>19</v>
      </c>
      <c r="D24" s="24"/>
      <c r="E24" s="25"/>
      <c r="F24" s="26"/>
      <c r="G24" s="11"/>
    </row>
    <row r="25" spans="1:9">
      <c r="A25" s="22"/>
      <c r="B25" s="10"/>
      <c r="C25" s="27" t="s">
        <v>20</v>
      </c>
      <c r="E25" s="48"/>
      <c r="F25" s="28" t="str">
        <f>E19</f>
        <v>gpd</v>
      </c>
      <c r="G25" s="45" t="s">
        <v>21</v>
      </c>
      <c r="I25" s="47"/>
    </row>
    <row r="26" spans="1:9">
      <c r="A26" s="22"/>
      <c r="B26" s="10"/>
      <c r="C26" s="27" t="s">
        <v>22</v>
      </c>
      <c r="E26" s="48"/>
      <c r="F26" s="28" t="str">
        <f>F25</f>
        <v>gpd</v>
      </c>
      <c r="G26" s="45" t="s">
        <v>23</v>
      </c>
      <c r="I26" s="47"/>
    </row>
    <row r="27" spans="1:9">
      <c r="A27" s="22"/>
      <c r="B27" s="10"/>
      <c r="C27" s="27" t="s">
        <v>24</v>
      </c>
      <c r="E27" s="48"/>
      <c r="F27" s="28" t="str">
        <f>F26</f>
        <v>gpd</v>
      </c>
      <c r="G27" s="45" t="s">
        <v>25</v>
      </c>
      <c r="I27" s="47"/>
    </row>
    <row r="28" spans="1:9">
      <c r="A28" s="22"/>
      <c r="B28" s="10"/>
      <c r="C28" s="27"/>
      <c r="E28" s="29"/>
      <c r="F28" s="28"/>
      <c r="G28" s="11"/>
      <c r="I28" s="47"/>
    </row>
    <row r="29" spans="1:9" ht="15.75" thickBot="1">
      <c r="A29" s="9"/>
      <c r="B29" s="10"/>
      <c r="C29" s="30" t="s">
        <v>26</v>
      </c>
      <c r="D29" s="31"/>
      <c r="E29" s="49"/>
      <c r="F29" s="28" t="str">
        <f>F27</f>
        <v>gpd</v>
      </c>
      <c r="G29" s="11"/>
      <c r="I29" s="47"/>
    </row>
    <row r="30" spans="1:9" ht="15.75" thickTop="1">
      <c r="A30" s="9"/>
      <c r="B30" s="10"/>
      <c r="C30" s="32"/>
      <c r="D30" s="51" t="s">
        <v>27</v>
      </c>
      <c r="E30" s="50">
        <f>E25+E26-E27-E29</f>
        <v>0</v>
      </c>
      <c r="F30" s="28" t="str">
        <f>F27</f>
        <v>gpd</v>
      </c>
      <c r="G30" s="11"/>
      <c r="I30" s="47"/>
    </row>
    <row r="31" spans="1:9">
      <c r="A31" s="9"/>
      <c r="B31" s="10"/>
      <c r="C31" s="32"/>
      <c r="E31" s="33"/>
      <c r="F31" s="28"/>
      <c r="G31" s="11"/>
      <c r="I31" s="47"/>
    </row>
    <row r="32" spans="1:9">
      <c r="A32" s="9"/>
      <c r="B32" s="10"/>
      <c r="C32" s="27" t="s">
        <v>28</v>
      </c>
      <c r="E32" s="33"/>
      <c r="F32" s="28"/>
      <c r="G32" s="11"/>
      <c r="I32" s="47"/>
    </row>
    <row r="33" spans="1:9">
      <c r="A33" s="9"/>
      <c r="B33" s="10"/>
      <c r="C33" s="32" t="s">
        <v>29</v>
      </c>
      <c r="E33" s="52"/>
      <c r="F33" s="28" t="str">
        <f>F30</f>
        <v>gpd</v>
      </c>
      <c r="G33" s="11"/>
      <c r="I33" s="47"/>
    </row>
    <row r="34" spans="1:9" ht="15.75" thickBot="1">
      <c r="A34" s="9"/>
      <c r="B34" s="10"/>
      <c r="C34" s="32" t="s">
        <v>30</v>
      </c>
      <c r="E34" s="53">
        <f>E30*0.01</f>
        <v>0</v>
      </c>
      <c r="F34" s="28" t="str">
        <f>F30</f>
        <v>gpd</v>
      </c>
      <c r="G34" s="11"/>
      <c r="I34" s="47"/>
    </row>
    <row r="35" spans="1:9" ht="15.75" thickBot="1">
      <c r="A35" s="9"/>
      <c r="B35" s="10"/>
      <c r="C35" s="34" t="s">
        <v>31</v>
      </c>
      <c r="D35" s="35"/>
      <c r="E35" s="54">
        <f>MIN(E33:E34)</f>
        <v>0</v>
      </c>
      <c r="F35" s="28" t="str">
        <f>F34</f>
        <v>gpd</v>
      </c>
      <c r="G35" s="11"/>
      <c r="I35" s="47"/>
    </row>
    <row r="36" spans="1:9" ht="15.75" thickBot="1">
      <c r="A36" s="9"/>
      <c r="B36" s="10"/>
      <c r="C36" s="39" t="s">
        <v>32</v>
      </c>
      <c r="D36" s="40"/>
      <c r="E36" s="41">
        <f>E35+E29</f>
        <v>0</v>
      </c>
      <c r="F36" s="28" t="str">
        <f>F34</f>
        <v>gpd</v>
      </c>
      <c r="G36" s="45" t="s">
        <v>33</v>
      </c>
      <c r="I36" s="47"/>
    </row>
    <row r="37" spans="1:9" ht="15.75" thickBot="1">
      <c r="A37" s="9"/>
      <c r="B37" s="10"/>
      <c r="C37" s="27"/>
      <c r="E37" s="33"/>
      <c r="F37" s="28"/>
      <c r="G37" s="11"/>
      <c r="I37" s="47"/>
    </row>
    <row r="38" spans="1:9" ht="15.75" thickBot="1">
      <c r="A38" s="9"/>
      <c r="B38" s="10"/>
      <c r="C38" s="39" t="s">
        <v>34</v>
      </c>
      <c r="D38" s="40"/>
      <c r="E38" s="42">
        <f>E25+E26-E27-E36</f>
        <v>0</v>
      </c>
      <c r="F38" s="43" t="str">
        <f>E19</f>
        <v>gpd</v>
      </c>
      <c r="G38" s="45" t="s">
        <v>35</v>
      </c>
      <c r="I38" s="47"/>
    </row>
    <row r="39" spans="1:9" ht="15.75" thickBot="1">
      <c r="A39" s="9"/>
      <c r="B39" s="36"/>
      <c r="C39" s="31"/>
      <c r="D39" s="31"/>
      <c r="E39" s="31"/>
      <c r="F39" s="37"/>
      <c r="G39" s="38"/>
    </row>
    <row r="40" spans="1:9" ht="15.75" thickTop="1">
      <c r="A40" s="9"/>
    </row>
    <row r="41" spans="1:9">
      <c r="A41" s="9"/>
    </row>
  </sheetData>
  <mergeCells count="6">
    <mergeCell ref="I1:I13"/>
    <mergeCell ref="D6:E6"/>
    <mergeCell ref="D7:E7"/>
    <mergeCell ref="D8:E8"/>
    <mergeCell ref="D9:E9"/>
    <mergeCell ref="C12:F12"/>
  </mergeCells>
  <pageMargins left="0.7" right="0.7" top="0.75" bottom="0.75" header="0.3" footer="0.3"/>
  <pageSetup scale="6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E484E118ACB140AA889692159E906C" ma:contentTypeVersion="18" ma:contentTypeDescription="Create a new document." ma:contentTypeScope="" ma:versionID="968631f36976a8ae4c450ab506e1bbfd">
  <xsd:schema xmlns:xsd="http://www.w3.org/2001/XMLSchema" xmlns:xs="http://www.w3.org/2001/XMLSchema" xmlns:p="http://schemas.microsoft.com/office/2006/metadata/properties" xmlns:ns2="8c970399-9032-45c2-b900-f7e0c5a70f92" xmlns:ns3="e46e8e99-141b-4c66-93e5-4dc040bf6730" xmlns:ns4="815d3cd6-50d0-453e-a67f-41abee2ff076" xmlns:ns5="233eb243-b4c1-4972-a9a8-49119332e768" targetNamespace="http://schemas.microsoft.com/office/2006/metadata/properties" ma:root="true" ma:fieldsID="db8dc4a2a82f410a087f356e1aa8ce26" ns2:_="" ns3:_="" ns4:_="" ns5:_="">
    <xsd:import namespace="8c970399-9032-45c2-b900-f7e0c5a70f92"/>
    <xsd:import namespace="e46e8e99-141b-4c66-93e5-4dc040bf6730"/>
    <xsd:import namespace="815d3cd6-50d0-453e-a67f-41abee2ff076"/>
    <xsd:import namespace="233eb243-b4c1-4972-a9a8-49119332e76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CollabDesc" minOccurs="0"/>
                <xsd:element ref="ns3:CollabCreate" minOccurs="0"/>
                <xsd:element ref="ns3:CollabModified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DateTaken" minOccurs="0"/>
                <xsd:element ref="ns4:MediaServiceLocation" minOccurs="0"/>
                <xsd:element ref="ns5:SharedWithUsers" minOccurs="0"/>
                <xsd:element ref="ns5:SharedWithDetails" minOccurs="0"/>
                <xsd:element ref="ns4:lcf76f155ced4ddcb4097134ff3c332f" minOccurs="0"/>
                <xsd:element ref="ns2:TaxCatchAll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970399-9032-45c2-b900-f7e0c5a70f9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6" nillable="true" ma:displayName="Taxonomy Catch All Column" ma:hidden="true" ma:list="{e4ced82f-e4ed-4eb9-a2ff-acb87d3b5672}" ma:internalName="TaxCatchAll" ma:showField="CatchAllData" ma:web="8c970399-9032-45c2-b900-f7e0c5a70f9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6e8e99-141b-4c66-93e5-4dc040bf6730" elementFormDefault="qualified">
    <xsd:import namespace="http://schemas.microsoft.com/office/2006/documentManagement/types"/>
    <xsd:import namespace="http://schemas.microsoft.com/office/infopath/2007/PartnerControls"/>
    <xsd:element name="CollabDesc" ma:index="11" nillable="true" ma:displayName="CollabDesc" ma:internalName="CollabDesc">
      <xsd:simpleType>
        <xsd:restriction base="dms:Text">
          <xsd:maxLength value="255"/>
        </xsd:restriction>
      </xsd:simpleType>
    </xsd:element>
    <xsd:element name="CollabCreate" ma:index="12" nillable="true" ma:displayName="CollabCreate" ma:format="DateOnly" ma:internalName="CollabCreate">
      <xsd:simpleType>
        <xsd:restriction base="dms:DateTime"/>
      </xsd:simpleType>
    </xsd:element>
    <xsd:element name="CollabModified" ma:index="13" nillable="true" ma:displayName="CollabModified" ma:format="DateOnly" ma:internalName="CollabModified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5d3cd6-50d0-453e-a67f-41abee2ff0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e213d366-2546-4594-aaa4-9443df5d554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3eb243-b4c1-4972-a9a8-49119332e768" elementFormDefault="qualified">
    <xsd:import namespace="http://schemas.microsoft.com/office/2006/documentManagement/types"/>
    <xsd:import namespace="http://schemas.microsoft.com/office/infopath/2007/PartnerControls"/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llabDesc xmlns="e46e8e99-141b-4c66-93e5-4dc040bf6730" xsi:nil="true"/>
    <CollabCreate xmlns="e46e8e99-141b-4c66-93e5-4dc040bf6730" xsi:nil="true"/>
    <CollabModified xmlns="e46e8e99-141b-4c66-93e5-4dc040bf6730" xsi:nil="true"/>
    <TaxCatchAll xmlns="8c970399-9032-45c2-b900-f7e0c5a70f92" xsi:nil="true"/>
    <lcf76f155ced4ddcb4097134ff3c332f xmlns="815d3cd6-50d0-453e-a67f-41abee2ff076">
      <Terms xmlns="http://schemas.microsoft.com/office/infopath/2007/PartnerControls"/>
    </lcf76f155ced4ddcb4097134ff3c332f>
    <_dlc_DocId xmlns="8c970399-9032-45c2-b900-f7e0c5a70f92">SWFD-1714417624-25352</_dlc_DocId>
    <_dlc_DocIdUrl xmlns="8c970399-9032-45c2-b900-f7e0c5a70f92">
      <Url>https://swfwmd.sharepoint.com/sites/SWFWMDSC/WRB/WS/Projects/_layouts/15/DocIdRedir.aspx?ID=SWFD-1714417624-25352</Url>
      <Description>SWFD-1714417624-25352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E6E00C3D-9347-419E-B758-39B287BE06DD}"/>
</file>

<file path=customXml/itemProps2.xml><?xml version="1.0" encoding="utf-8"?>
<ds:datastoreItem xmlns:ds="http://schemas.openxmlformats.org/officeDocument/2006/customXml" ds:itemID="{2E781B6C-FBB4-40CA-BF6F-87E81ADBB386}"/>
</file>

<file path=customXml/itemProps3.xml><?xml version="1.0" encoding="utf-8"?>
<ds:datastoreItem xmlns:ds="http://schemas.openxmlformats.org/officeDocument/2006/customXml" ds:itemID="{31B2046C-6F8D-4024-91B8-8C73B879AEE7}"/>
</file>

<file path=customXml/itemProps4.xml><?xml version="1.0" encoding="utf-8"?>
<ds:datastoreItem xmlns:ds="http://schemas.openxmlformats.org/officeDocument/2006/customXml" ds:itemID="{B6DA9277-AF55-4C56-8EFD-6A012DA4B2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Thomas Kiger</dc:creator>
  <cp:keywords/>
  <dc:description/>
  <cp:lastModifiedBy>Kaitlyn Maze</cp:lastModifiedBy>
  <cp:revision/>
  <dcterms:created xsi:type="dcterms:W3CDTF">2017-02-17T17:13:58Z</dcterms:created>
  <dcterms:modified xsi:type="dcterms:W3CDTF">2025-02-12T13:57:01Z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0x010100C1E484E118ACB140AA889692159E906C</vt:lpwstr>
  </property>
  <property fmtid="{D5CDD505-2E9C-101B-9397-08002B2CF9AE}" pid="3" name="_dlc_DocIdItemGuid">
    <vt:lpwstr>91c1d091-c0d5-4505-bf8e-dd5ffc98a2ae</vt:lpwstr>
  </property>
  <property fmtid="{D5CDD505-2E9C-101B-9397-08002B2CF9AE}" pid="4" name="MediaServiceImageTags">
    <vt:lpwstr/>
  </property>
</Properties>
</file>