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L:\WSRD\DEMOGRAPHY\PublicSupplyAnnualReport\2025\Webpage Updates\"/>
    </mc:Choice>
  </mc:AlternateContent>
  <xr:revisionPtr revIDLastSave="0" documentId="13_ncr:1_{7D270738-57D6-4294-81F6-5C7A9BAB9BB6}" xr6:coauthVersionLast="47" xr6:coauthVersionMax="47" xr10:uidLastSave="{00000000-0000-0000-0000-000000000000}"/>
  <bookViews>
    <workbookView xWindow="28680" yWindow="-270" windowWidth="29040" windowHeight="15720" xr2:uid="{070B1BBA-5153-4292-A0F6-53F41829F6F5}"/>
  </bookViews>
  <sheets>
    <sheet name="2025_Data_To_Complete_AppendixC" sheetId="1" r:id="rId1"/>
  </sheets>
  <externalReferences>
    <externalReference r:id="rId2"/>
  </externalReferences>
  <definedNames>
    <definedName name="_xlnm._FilterDatabase" localSheetId="0" hidden="1">'2025_Data_To_Complete_AppendixC'!$A$7:$Q$7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5" i="1" l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tc={CBEF0E5C-4DE1-4627-B6AD-5757CA8CD9B9}</author>
    <author>tc={DFCB9B3B-A112-4B96-B8FA-A3F7923A0D22}</author>
    <author>tc={870808FA-A5F3-4346-9755-BF7B4E9AB6B3}</author>
    <author>tc={43335E44-9D1F-4CFD-AAA0-FCCAEF19DDC1}</author>
  </authors>
  <commentList>
    <comment ref="I8" authorId="0" shapeId="0" xr:uid="{CBEF0E5C-4DE1-4627-B6AD-5757CA8CD9B9}">
      <text>
        <t>[Threaded comment]
Your version of Excel allows you to read this threaded comment; however, any edits to it will get removed if the file is opened in a newer version of Excel. Learn more: https://go.microsoft.com/fwlink/?linkid=870924
Comment:
    Survey Adjustment</t>
      </text>
    </comment>
    <comment ref="J8" authorId="1" shapeId="0" xr:uid="{DFCB9B3B-A112-4B96-B8FA-A3F7923A0D22}">
      <text>
        <t>[Threaded comment]
Your version of Excel allows you to read this threaded comment; however, any edits to it will get removed if the file is opened in a newer version of Excel. Learn more: https://go.microsoft.com/fwlink/?linkid=870924
Comment:
    Survey Adjustment</t>
      </text>
    </comment>
    <comment ref="L8" authorId="2" shapeId="0" xr:uid="{870808FA-A5F3-4346-9755-BF7B4E9AB6B3}">
      <text>
        <t>[Threaded comment]
Your version of Excel allows you to read this threaded comment; however, any edits to it will get removed if the file is opened in a newer version of Excel. Learn more: https://go.microsoft.com/fwlink/?linkid=870924
Comment:
    Survey Adjustment</t>
      </text>
    </comment>
    <comment ref="M8" authorId="3" shapeId="0" xr:uid="{43335E44-9D1F-4CFD-AAA0-FCCAEF19DDC1}">
      <text>
        <t>[Threaded comment]
Your version of Excel allows you to read this threaded comment; however, any edits to it will get removed if the file is opened in a newer version of Excel. Learn more: https://go.microsoft.com/fwlink/?linkid=870924
Comment:
    Survey Adjustment</t>
      </text>
    </comment>
  </commentList>
</comments>
</file>

<file path=xl/sharedStrings.xml><?xml version="1.0" encoding="utf-8"?>
<sst xmlns="http://schemas.openxmlformats.org/spreadsheetml/2006/main" count="634" uniqueCount="309">
  <si>
    <t>Data to Complete Appendix C Worksheets</t>
  </si>
  <si>
    <t>Part D of the Water Use Permit Information Manual:  Requirements for the Estimation of Permanent And Temporal Service Area Populations</t>
  </si>
  <si>
    <t>Published:</t>
  </si>
  <si>
    <t>Worksheet</t>
  </si>
  <si>
    <t>County</t>
  </si>
  <si>
    <t>Utility Name</t>
  </si>
  <si>
    <t>Water Use Permit</t>
  </si>
  <si>
    <t>Sum of Census 2020 Population in Households</t>
  </si>
  <si>
    <t>Sum of Census 2020 Households</t>
  </si>
  <si>
    <t>Sum of Census 2020 Group Quarter Population</t>
  </si>
  <si>
    <t>Sum of Census 2020 Total Housing Units</t>
  </si>
  <si>
    <t>Census 2020 Permanent Persons per Household</t>
  </si>
  <si>
    <t>Seasonal Resident Persons per Household</t>
  </si>
  <si>
    <t>Service Area Peak Seasonal Resident Ratio (2019-2021)</t>
  </si>
  <si>
    <t>Service Area Census Year Seasonal Household</t>
  </si>
  <si>
    <t>Seasonal Households to Total Households Ratio</t>
  </si>
  <si>
    <t>Seasonal Proportional Resident Time</t>
  </si>
  <si>
    <t>Seasonal Resident Adjustment Factor</t>
  </si>
  <si>
    <t>Average Annual Monthly Occupancy Rate (2023)</t>
  </si>
  <si>
    <t>Average Guest Per Room (Party Size)</t>
  </si>
  <si>
    <t>Ratio of Net Commuters to Census Total Housing Units by Tract (2006-2010 ACS)</t>
  </si>
  <si>
    <t>COUNTYNAME</t>
  </si>
  <si>
    <t>UTILITYNAM</t>
  </si>
  <si>
    <t>WUP_PERMIT</t>
  </si>
  <si>
    <t>SUM_CPOPNH</t>
  </si>
  <si>
    <t>SUM_CHH</t>
  </si>
  <si>
    <t>SUM_CGRUPP</t>
  </si>
  <si>
    <t>SUM_CHOUSU</t>
  </si>
  <si>
    <t>PERMPPH</t>
  </si>
  <si>
    <t>SEASPPH</t>
  </si>
  <si>
    <t>SEASRR</t>
  </si>
  <si>
    <t>SEASHH</t>
  </si>
  <si>
    <t>SEASTOTHH</t>
  </si>
  <si>
    <t>SEASPROP</t>
  </si>
  <si>
    <t>SEASADJ</t>
  </si>
  <si>
    <t>OCCRATE_23</t>
  </si>
  <si>
    <t>AVGPARTYSZ</t>
  </si>
  <si>
    <t>Ratio_NCHU_22</t>
  </si>
  <si>
    <t>CHARLOTTE</t>
  </si>
  <si>
    <t>CHARLOTTE COUNTY UTILITIES</t>
  </si>
  <si>
    <t>CHARLOTTE HARBOR WATER ASSOC.</t>
  </si>
  <si>
    <t>CITY OF PUNTA GORDA UTILITY DEPT</t>
  </si>
  <si>
    <t>EL JOBEAN WATER ASSOC.</t>
  </si>
  <si>
    <t>GASPARILLA ISLAND WATER ASSOC.</t>
  </si>
  <si>
    <t>HOMEOWNERS OF ALLIGATOR PARK</t>
  </si>
  <si>
    <t>ISLAND HARBOR BCH CLUB LTD &amp; CHAR</t>
  </si>
  <si>
    <t>RIVERWOOD DEVELOPMENT</t>
  </si>
  <si>
    <t>CITRUS</t>
  </si>
  <si>
    <t>CITRUS COUNTY UTILITIES</t>
  </si>
  <si>
    <t>CITY OF CRYSTAL RIVER</t>
  </si>
  <si>
    <t>CITY OF INVERNESS</t>
  </si>
  <si>
    <t>CONSTATE UTILITIES</t>
  </si>
  <si>
    <t>FLORAL CITY WATER ASSOCIATION</t>
  </si>
  <si>
    <t>GREENBRIAR ONE OF CITRUS HILLS OWNERS ASSOCIATION INC</t>
  </si>
  <si>
    <t>GULF COAST RV RESORT</t>
  </si>
  <si>
    <t>GULF HIGHWAY LAND CORP.</t>
  </si>
  <si>
    <t>HOMOSASSA SPECIAL WATER DISTRICT</t>
  </si>
  <si>
    <t>INVERNESS PARK</t>
  </si>
  <si>
    <t>INVERNESS VILLAGE CONDO ASSOCIATION</t>
  </si>
  <si>
    <t>OAK POND LLC, A FLORIDA LLC</t>
  </si>
  <si>
    <t>OZELLO WATER ASSOCIATION INC</t>
  </si>
  <si>
    <t>ROLLING OAKS UTILITIES, INC.</t>
  </si>
  <si>
    <t>ROYAL OAKS OF CITRUS HOA</t>
  </si>
  <si>
    <t>TARAWOOD UTILITIES</t>
  </si>
  <si>
    <t>WALDEN WOODS OF SUGARMILL INC.</t>
  </si>
  <si>
    <t>DESOTO</t>
  </si>
  <si>
    <t>CITY OF ARCADIA</t>
  </si>
  <si>
    <t>DESOTO COUNTY</t>
  </si>
  <si>
    <t>DESOTO VILLAGE MOBILE HOME PARK</t>
  </si>
  <si>
    <t>HARDEE</t>
  </si>
  <si>
    <t>CITY OF BOWLING GREEN MUNICIPAL</t>
  </si>
  <si>
    <t>CITY OF WAUCHULA</t>
  </si>
  <si>
    <t>CRYSTAL LAKE VILLAGE</t>
  </si>
  <si>
    <t>FLORIDA SKP</t>
  </si>
  <si>
    <t>HARDEE COUNTY -  WAUCHULA SPRINGS  PWS</t>
  </si>
  <si>
    <t>MHC PEACE RIVER LLC</t>
  </si>
  <si>
    <t>ORANGE BLOSSOM RV PARK INC</t>
  </si>
  <si>
    <t>TORREY OAKS</t>
  </si>
  <si>
    <t>TOWN OF ZOLFO SPRINGS</t>
  </si>
  <si>
    <t>HERNANDO</t>
  </si>
  <si>
    <t>CAMP-A-WYLE CONDOMINIUM</t>
  </si>
  <si>
    <t>CAMPERS HOLIDAY ASSOCIATION</t>
  </si>
  <si>
    <t>CITY OF BROOKSVILLE</t>
  </si>
  <si>
    <t>HERNANDO COUNTY WATER AND SEWER</t>
  </si>
  <si>
    <t>IMPERIAL ESTATES INC</t>
  </si>
  <si>
    <t>MCGIST INC.  (FRONTIER CAMPGROUD)</t>
  </si>
  <si>
    <t>HIGHLANDS</t>
  </si>
  <si>
    <t>BUTTONWOOD BAY UTILITIES</t>
  </si>
  <si>
    <t>CITY OF AVON PARK</t>
  </si>
  <si>
    <t>CITY OF SEBRING</t>
  </si>
  <si>
    <t>COUNTRY CLUB UTILITIES</t>
  </si>
  <si>
    <t>EAGLE LAKE ESTATES LLC</t>
  </si>
  <si>
    <t>HC WATERWORKS</t>
  </si>
  <si>
    <t>JEFFERY STEWART CORP</t>
  </si>
  <si>
    <t>LAKE BONNET VILLAGE MHP</t>
  </si>
  <si>
    <t>LAKE PARK VILLAGE CONDO ASSOCIATION</t>
  </si>
  <si>
    <t>LAKE PLACID HOLDING CO</t>
  </si>
  <si>
    <t>LP UTILITIES INC.</t>
  </si>
  <si>
    <t>ORANGE BLOSSOM PARK</t>
  </si>
  <si>
    <t>PINE RIDGE PARK INC</t>
  </si>
  <si>
    <t>REGULAR BAPTIST FELLOWSHIP, INC.</t>
  </si>
  <si>
    <t>SILVER LAKE UTILITIES, INC.</t>
  </si>
  <si>
    <t>SUN'N LAKE OF SEBRING</t>
  </si>
  <si>
    <t>TOWN OF LAKE PLACID</t>
  </si>
  <si>
    <t>TROPICAL HARBOR MOBILE HOME ESTATES</t>
  </si>
  <si>
    <t>HILLSBOROUGH</t>
  </si>
  <si>
    <t>ASTIN STRAWBERRY PROPERTY MANAGEMENT, LLC</t>
  </si>
  <si>
    <t>BAY POINTE UTILITIES,  INC.</t>
  </si>
  <si>
    <t>BRIARWOOD MOBILE HOME PARK</t>
  </si>
  <si>
    <t>C W UTILITY SYSTEMS LLC</t>
  </si>
  <si>
    <t>CASA VERDE MHC, LLC</t>
  </si>
  <si>
    <t>CAX LAKESHORE VILLAS</t>
  </si>
  <si>
    <t>CHULA VISTA MHP</t>
  </si>
  <si>
    <t>CITY OF PLANT CITY UTILITIES</t>
  </si>
  <si>
    <t>CITY OF TAMPA WATER DEPT</t>
  </si>
  <si>
    <t>CITY OF TEMPLE TERRACE</t>
  </si>
  <si>
    <t>EASTFIELD SLOPE CONDO</t>
  </si>
  <si>
    <t>FDJJ</t>
  </si>
  <si>
    <t xml:space="preserve">HIDEAWAY PARTNERS </t>
  </si>
  <si>
    <t>HILLSBOROUGH COUNTY UTILITIES</t>
  </si>
  <si>
    <t>HOMETOWN LITTLE MANATEE SPRINGS</t>
  </si>
  <si>
    <t>LITTLE MANATEE ISLE MHP</t>
  </si>
  <si>
    <t>MALCO INDUSTRIES INC.</t>
  </si>
  <si>
    <t>NEPTUNE MOBILE VILLAGE</t>
  </si>
  <si>
    <t>PARK VILLAGE HOA OF RUSKIN</t>
  </si>
  <si>
    <t>PARKWOOD ESTATES MOBILE HOME PARK</t>
  </si>
  <si>
    <t>PLANT PROPERTIES CORORATION</t>
  </si>
  <si>
    <t>PLURIS PCU INC</t>
  </si>
  <si>
    <t>RIVER PALM RV RESORT</t>
  </si>
  <si>
    <t>RIVERSIDE GOLF COURSE COMM LLC</t>
  </si>
  <si>
    <t>SETTLERS REST RV PARK</t>
  </si>
  <si>
    <t>SOUTHERN AIRE MOBILE HOME PARK</t>
  </si>
  <si>
    <t>SPANISH MAIN RV RESORT</t>
  </si>
  <si>
    <t>STONEBRIDGE MHP</t>
  </si>
  <si>
    <t>SUNSET MANOR</t>
  </si>
  <si>
    <t>TB TAMPA BAY LLC DBA CITRUS KNOLL MHP</t>
  </si>
  <si>
    <t>UNIPROP INCOME FUND II (PARADISE VILLAGE)</t>
  </si>
  <si>
    <t>UNIVERSITY CROSSING APARTMENTS</t>
  </si>
  <si>
    <t>UTILITIES, INC.</t>
  </si>
  <si>
    <t>WILDER CORPORATION</t>
  </si>
  <si>
    <t>WINDEMERE UTILITY COMPANY</t>
  </si>
  <si>
    <t>WOODLAND ACRES</t>
  </si>
  <si>
    <t>LEVY</t>
  </si>
  <si>
    <t>CITY OF WILLISTON</t>
  </si>
  <si>
    <t>OAK AVENUE WATER SYSTEM</t>
  </si>
  <si>
    <t>TOWN OF INGLIS</t>
  </si>
  <si>
    <t>TOWN OF YANKEETOWN</t>
  </si>
  <si>
    <t>MANATEE</t>
  </si>
  <si>
    <t>CITY OF BRADENTON PUBLIC WORKS</t>
  </si>
  <si>
    <t>CITY OF PALMETTO PUBLIC WORKS</t>
  </si>
  <si>
    <t>ERS SARASOTA</t>
  </si>
  <si>
    <t>HUTCH HOLDINGS, LLC</t>
  </si>
  <si>
    <t>MANATEE COUNTY UTILITIES DEPARTMENT</t>
  </si>
  <si>
    <t>PINES TRAILER PARK</t>
  </si>
  <si>
    <t>TOWN OF LONGBOAT KEY</t>
  </si>
  <si>
    <t>MARION</t>
  </si>
  <si>
    <t>BAY LAUREL COMMUNITY DEVELOPMENT DISTRICT</t>
  </si>
  <si>
    <t>CENTURY-FAIRFIELD VILLAGE LTD</t>
  </si>
  <si>
    <t>CITY OF DUNNELLON</t>
  </si>
  <si>
    <t>DOGWOOD ACRES MHP</t>
  </si>
  <si>
    <t>FALLS OF OCALA HOA</t>
  </si>
  <si>
    <t>FLORIDA GOVERNMENTAL UTILITY AUTHORITY</t>
  </si>
  <si>
    <t>FOXWOOD MOBILE HOME PARK</t>
  </si>
  <si>
    <t>KUNAL II, LLC</t>
  </si>
  <si>
    <t>MARION COUNTY UTILITIES</t>
  </si>
  <si>
    <t>MARION LANDING HOMEOWNERS</t>
  </si>
  <si>
    <t>MARION UTILITIES INC.</t>
  </si>
  <si>
    <t>MHP OCALA AIR, LLC</t>
  </si>
  <si>
    <t>OCALA SUN RV RESORT LLC</t>
  </si>
  <si>
    <t>SATAKE VILLAGE UTILITIES</t>
  </si>
  <si>
    <t>SOUTH DUNNELLON WATER ASSOCIATION</t>
  </si>
  <si>
    <t>SUN COMMUNITIES - SADDLE OAK CLUB MHC</t>
  </si>
  <si>
    <t>SWEETWATER OAKS LTD</t>
  </si>
  <si>
    <t>PASCO</t>
  </si>
  <si>
    <t>ARBOR OAKS (MINK ASSOC.)</t>
  </si>
  <si>
    <t>BAKER ACRES</t>
  </si>
  <si>
    <t>CAV. HOMEOWNERS COOPERATIVE, INC.</t>
  </si>
  <si>
    <t>CITY OF DADE CITY</t>
  </si>
  <si>
    <t>CITY OF NEW PORT RICHEY</t>
  </si>
  <si>
    <t>CITY OF PORT RICHEY</t>
  </si>
  <si>
    <t>CITY OF SAN ANTONIO</t>
  </si>
  <si>
    <t>CITY OF ZEPHYRHILLS</t>
  </si>
  <si>
    <t>COUNTRY-AIRE</t>
  </si>
  <si>
    <t>COUNTRY AIRE SERVICE CORPORATION</t>
  </si>
  <si>
    <t>CRESTRIDGE UTILITY CORPORATION</t>
  </si>
  <si>
    <t>GEM ESTATES</t>
  </si>
  <si>
    <t>HACIENDA UTILITIES LTD</t>
  </si>
  <si>
    <t>HEILER FAMILY LIMITED PARTNERSHIP</t>
  </si>
  <si>
    <t>HOLIDAY GARDENS UTILITIES, INC.</t>
  </si>
  <si>
    <t>HOLIDAY SPRINGS RV PARK</t>
  </si>
  <si>
    <t>HUDSON WATER WORKS, INC.</t>
  </si>
  <si>
    <t>JEFFERY A. COLE</t>
  </si>
  <si>
    <t>LAND O LAKES VILLAGE APARTMENTS</t>
  </si>
  <si>
    <t>LEMB</t>
  </si>
  <si>
    <t>ORANGELAND UTILITIES</t>
  </si>
  <si>
    <t>ORCHID LAKE UTILITIES</t>
  </si>
  <si>
    <t>PARRISH PROPERTIES V LLC</t>
  </si>
  <si>
    <t>PASCO COUNTY UTILITIES</t>
  </si>
  <si>
    <t>PILA &amp; PILA INC</t>
  </si>
  <si>
    <t>RAMBLEWOOD MOBILE HOME COMMUNITY</t>
  </si>
  <si>
    <t>SUNBURST RV PARK</t>
  </si>
  <si>
    <t>TIMBER LAKE ESTATES</t>
  </si>
  <si>
    <t>TIPPECANOE VILLAGE HOMEOWNERS</t>
  </si>
  <si>
    <t>TRAVLERS REST RESORT INC.</t>
  </si>
  <si>
    <t>PINELLAS</t>
  </si>
  <si>
    <t>CITY OF CLEARWATER-WATER DIV</t>
  </si>
  <si>
    <t>CITY OF DUNEDIN</t>
  </si>
  <si>
    <t>CITY OF GULFPORT</t>
  </si>
  <si>
    <t>CITY OF OLDSMAR</t>
  </si>
  <si>
    <t>CITY OF PINELLAS PARK</t>
  </si>
  <si>
    <t>CITY OF SAFETY HARBOR</t>
  </si>
  <si>
    <t>CITY OF ST. PETERSBURG</t>
  </si>
  <si>
    <t>CITY OF TARPON SPRINGS</t>
  </si>
  <si>
    <t>PINELLAS COUNTY UTILITIES</t>
  </si>
  <si>
    <t>SOUTHERN COMFORT MOBILEHOME PARK</t>
  </si>
  <si>
    <t>TOWN OF BELLEAIR</t>
  </si>
  <si>
    <t>POLK</t>
  </si>
  <si>
    <t>ALAFIA PRESERVE, EAGLE RIDGE, AND DONALDSON KNOLL</t>
  </si>
  <si>
    <t>CAMP INN RESORT</t>
  </si>
  <si>
    <t>CAREFREE RV COUNTRY CLUB</t>
  </si>
  <si>
    <t>CHCVII  LAKE HENRY MHP</t>
  </si>
  <si>
    <t>CHRISTMAS TREE TRAILER PARK</t>
  </si>
  <si>
    <t>CITY OF AUBURNDALE</t>
  </si>
  <si>
    <t>CITY OF BARTOW</t>
  </si>
  <si>
    <t>CITY OF DAVENPORT</t>
  </si>
  <si>
    <t>CITY OF EAGLE LAKE</t>
  </si>
  <si>
    <t>CITY OF FORT MEADE</t>
  </si>
  <si>
    <t>CITY OF FROSTPROOF</t>
  </si>
  <si>
    <t>CITY OF LAKE ALFRED</t>
  </si>
  <si>
    <t>CITY OF LAKE WALES</t>
  </si>
  <si>
    <t>CITY OF LAKELAND ELECTRIC AND WATER</t>
  </si>
  <si>
    <t>CITY OF MULBERRY</t>
  </si>
  <si>
    <t>CITY OF POLK CITY</t>
  </si>
  <si>
    <t>CITY OF WINTER HAVEN</t>
  </si>
  <si>
    <t>CMH PARKS INC</t>
  </si>
  <si>
    <t>DOANS MOBILE HOME PARK</t>
  </si>
  <si>
    <t>FLORIDA CAMP INN</t>
  </si>
  <si>
    <t>FOUR LAKES MOBILE HOME PARK</t>
  </si>
  <si>
    <t>GOOD LIFE RESORT INC</t>
  </si>
  <si>
    <t>GRANDCHILDRENS SCHOOL FUN TRUST</t>
  </si>
  <si>
    <t>GRENELEFE RESORT UTILITY, INC.</t>
  </si>
  <si>
    <t>HANOVER JORDANS GROVE, LLC</t>
  </si>
  <si>
    <t>HIDDEN COVE LTD</t>
  </si>
  <si>
    <t>HOLIDAY TRAVEL PARK</t>
  </si>
  <si>
    <t>KEEN UTILITIES</t>
  </si>
  <si>
    <t>LA CASA DE LAKE WALES ASSOCIATION</t>
  </si>
  <si>
    <t>LAKE REGION MOBILE HOMEOWNERS</t>
  </si>
  <si>
    <t>LAKEMONT RIDGE LLC</t>
  </si>
  <si>
    <t>LAKESIDE RANCH</t>
  </si>
  <si>
    <t>LELYNN RV RESORT</t>
  </si>
  <si>
    <t>MCLEOD GARDENS UTILITIES LLC</t>
  </si>
  <si>
    <t>MOUNTAIN LAKE CORPORATION</t>
  </si>
  <si>
    <t>MOUSE MOUNTAIN RV RESORT</t>
  </si>
  <si>
    <t>NORTH POINTE HOA</t>
  </si>
  <si>
    <t>ORANGE ACRES RANCH</t>
  </si>
  <si>
    <t>ORCHID SPRINGS DEVELOPMENT</t>
  </si>
  <si>
    <t>PARK WATER COMPANY</t>
  </si>
  <si>
    <t>PINE RIDGE ESTATES</t>
  </si>
  <si>
    <t>PINECREST UTILITIES, LLC</t>
  </si>
  <si>
    <t>PLANTATION LANDINGS MHP</t>
  </si>
  <si>
    <t>POLK COUNTY UTILITIES</t>
  </si>
  <si>
    <t>RAINBOW CHASE RV RESORT</t>
  </si>
  <si>
    <t>RAINBOW RESORT</t>
  </si>
  <si>
    <t>ROBERT W MONK AND CARRIE MONK</t>
  </si>
  <si>
    <t>S. V. UTILITIES, LTD.</t>
  </si>
  <si>
    <t>SADDLEBAG LAKE OWNERS</t>
  </si>
  <si>
    <t>SCENIC VIEW MOBILE HOME PARK</t>
  </si>
  <si>
    <t>SKYVIEW UTILITIES</t>
  </si>
  <si>
    <t>SPRV LTD</t>
  </si>
  <si>
    <t>SUNSHINE FOUNDATION</t>
  </si>
  <si>
    <t>SWEETWATER CO-OP</t>
  </si>
  <si>
    <t>SWEETWATER EAST INVESTMENT CO</t>
  </si>
  <si>
    <t>THREE WORLDS LIMITED PARTNERSHIP</t>
  </si>
  <si>
    <t>TOWERWOOD MOBILE HOME PARK</t>
  </si>
  <si>
    <t>TOWN OF DUNDEE</t>
  </si>
  <si>
    <t>TOWN OF LAKE HAMILTON</t>
  </si>
  <si>
    <t>TWIN FOUNTAINS</t>
  </si>
  <si>
    <t>VAN LAKES HOMEOWNERS ASSOCIATION</t>
  </si>
  <si>
    <t>VILLAGE OF HIGHLAND PARK</t>
  </si>
  <si>
    <t>WEST VILLAS INC</t>
  </si>
  <si>
    <t>WHISPERING PINES OF FROSTPROOF LLC</t>
  </si>
  <si>
    <t>WOODLAND LAKES MHP</t>
  </si>
  <si>
    <t>SARASOTA</t>
  </si>
  <si>
    <t>CAMELOT COMMUNITIES MHP LLC</t>
  </si>
  <si>
    <t>CITY OF NORTH PORT</t>
  </si>
  <si>
    <t>CITY OF SARASOTA</t>
  </si>
  <si>
    <t>CITY OF VENICE</t>
  </si>
  <si>
    <t>ENGLEWOOD WATER DISTRICT</t>
  </si>
  <si>
    <t>JEROME &amp; FREDERICK ELLIS</t>
  </si>
  <si>
    <t>PLURIS-SOUTH GATE UTILITIES</t>
  </si>
  <si>
    <t xml:space="preserve">ROYALTY RESORTS CORPORATION </t>
  </si>
  <si>
    <t>SARASOTA COUNTY BOCC UTILITIES DEPARTMENT</t>
  </si>
  <si>
    <t>SUMTER</t>
  </si>
  <si>
    <t>CEDAR ACRES INC.</t>
  </si>
  <si>
    <t>CITY OF BUSHNELL</t>
  </si>
  <si>
    <t>CITY OF CENTER HILL</t>
  </si>
  <si>
    <t>CITY OF COLEMAN</t>
  </si>
  <si>
    <t>CITY OF WEBSTER</t>
  </si>
  <si>
    <t>CITY OF WILDWOOD</t>
  </si>
  <si>
    <t>FLORIDA GRANDE MOTOR COACH RESORT</t>
  </si>
  <si>
    <t>GIBSON PLACE UTILITY COMPANY LLC</t>
  </si>
  <si>
    <t>JUMPER CREEK HOA</t>
  </si>
  <si>
    <t>LAKE PANASOFFKEE WATER ASSOCIATION</t>
  </si>
  <si>
    <t>ORANGE BLOSSOM UTILITIES</t>
  </si>
  <si>
    <t>SOUTH SUMTER UTILITY COMPANY, LLC</t>
  </si>
  <si>
    <t>SOUTHERN VILLAS RV PARK</t>
  </si>
  <si>
    <t>THE VILLAGES COMBINED</t>
  </si>
  <si>
    <t>CITY OF HAINES CITY</t>
  </si>
  <si>
    <t>BLUE GOOSE UTILITY COMPANY,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</si>
</sst>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0"/>
    <numFmt numFmtId="165" formatCode="0.0000000"/>
    <numFmt numFmtId="166" formatCode="0.000"/>
    <numFmt numFmtId="167" formatCode="0.0"/>
    <numFmt numFmtId="168" formatCode="0.00000000000"/>
    <numFmt numFmtId="169" formatCode="[$-409]mmmm\ d\,\ yyyy;@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0" fillId="0" borderId="10" xfId="0" applyBorder="1"/>
    <xf numFmtId="1" fontId="16" fillId="0" borderId="10" xfId="0" applyNumberFormat="1" applyFont="1" applyBorder="1"/>
    <xf numFmtId="1" fontId="0" fillId="0" borderId="10" xfId="0" applyNumberFormat="1" applyBorder="1"/>
    <xf numFmtId="168" fontId="0" fillId="0" borderId="10" xfId="0" applyNumberFormat="1" applyBorder="1"/>
    <xf numFmtId="1" fontId="18" fillId="0" borderId="10" xfId="0" applyNumberFormat="1" applyFont="1" applyBorder="1"/>
    <xf numFmtId="169" fontId="18" fillId="0" borderId="10" xfId="0" applyNumberFormat="1" applyFont="1" applyBorder="1"/>
    <xf numFmtId="1" fontId="19" fillId="0" borderId="10" xfId="0" applyNumberFormat="1" applyFont="1" applyBorder="1"/>
    <xf numFmtId="168" fontId="19" fillId="0" borderId="10" xfId="0" applyNumberFormat="1" applyFont="1" applyBorder="1"/>
    <xf numFmtId="168" fontId="16" fillId="0" borderId="10" xfId="0" applyNumberFormat="1" applyFont="1" applyBorder="1" applyAlignment="1">
      <alignment wrapText="1"/>
    </xf>
    <xf numFmtId="164" fontId="0" fillId="0" borderId="10" xfId="0" applyNumberFormat="1" applyBorder="1"/>
    <xf numFmtId="2" fontId="0" fillId="0" borderId="10" xfId="0" applyNumberFormat="1" applyBorder="1"/>
    <xf numFmtId="165" fontId="0" fillId="0" borderId="10" xfId="0" applyNumberFormat="1" applyBorder="1"/>
    <xf numFmtId="166" fontId="0" fillId="0" borderId="10" xfId="0" applyNumberFormat="1" applyBorder="1"/>
    <xf numFmtId="167" fontId="0" fillId="0" borderId="10" xfId="0" applyNumberFormat="1" applyBorder="1"/>
    <xf numFmtId="165" fontId="19" fillId="0" borderId="10" xfId="0" applyNumberFormat="1" applyFont="1" applyBorder="1"/>
    <xf numFmtId="168" fontId="18" fillId="0" borderId="10" xfId="0" applyNumberFormat="1" applyFont="1" applyBorder="1" applyAlignment="1">
      <alignment wrapText="1"/>
    </xf>
    <xf numFmtId="1" fontId="16" fillId="0" borderId="10" xfId="0" applyNumberFormat="1" applyFont="1" applyBorder="1" applyAlignment="1">
      <alignment wrapText="1"/>
    </xf>
    <xf numFmtId="0" fontId="20" fillId="33" borderId="10" xfId="0" applyFont="1" applyFill="1" applyBorder="1"/>
    <xf numFmtId="168" fontId="16" fillId="0" borderId="10" xfId="0" applyNumberFormat="1" applyFont="1" applyBorder="1"/>
    <xf numFmtId="168" fontId="18" fillId="0" borderId="10" xfId="0" applyNumberFormat="1" applyFont="1" applyBorder="1"/>
    <xf numFmtId="0" fontId="16" fillId="0" borderId="10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WSRD\DEMOGRAPHY\PublicSupplyAnnualReport\2025\Webpage%20Updates\021826_Completion_Data_for_Appendix_C-Section_B-2_DRAFT.xlsx" TargetMode="External"/><Relationship Id="rId1" Type="http://schemas.openxmlformats.org/officeDocument/2006/relationships/externalLinkPath" Target="021826_Completion_Data_for_Appendix_C-Section_B-2_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5_Data_To_Complete_AppendixC"/>
      <sheetName val="Edited 2025 Data"/>
      <sheetName val="Raw 2025 Data"/>
      <sheetName val="2024 Data"/>
    </sheetNames>
    <sheetDataSet>
      <sheetData sheetId="0"/>
      <sheetData sheetId="1"/>
      <sheetData sheetId="2"/>
      <sheetData sheetId="3">
        <row r="1">
          <cell r="C1" t="str">
            <v>WUP_PERMIT</v>
          </cell>
          <cell r="D1" t="str">
            <v>SUM_CPOPNH</v>
          </cell>
          <cell r="E1" t="str">
            <v>SUM_CHH</v>
          </cell>
          <cell r="F1" t="str">
            <v>SUM_CGRUPP</v>
          </cell>
          <cell r="G1" t="str">
            <v>SUM_CHOUSU</v>
          </cell>
          <cell r="H1" t="str">
            <v>PERMPPH</v>
          </cell>
          <cell r="I1" t="str">
            <v>SEASPPH</v>
          </cell>
          <cell r="J1" t="str">
            <v>SEASRR</v>
          </cell>
          <cell r="K1" t="str">
            <v>SEASHH</v>
          </cell>
          <cell r="L1" t="str">
            <v>SEASTOTHH</v>
          </cell>
          <cell r="M1" t="str">
            <v>SEASPROP</v>
          </cell>
          <cell r="N1" t="str">
            <v>SEASADJ</v>
          </cell>
          <cell r="O1" t="str">
            <v>OCCRATE_23</v>
          </cell>
          <cell r="P1" t="str">
            <v>AVGPARTYSZ</v>
          </cell>
          <cell r="Q1" t="str">
            <v>Ratio_NCHU_22</v>
          </cell>
        </row>
        <row r="2">
          <cell r="C2">
            <v>3522</v>
          </cell>
          <cell r="D2">
            <v>12155</v>
          </cell>
          <cell r="E2">
            <v>5712</v>
          </cell>
          <cell r="F2">
            <v>0</v>
          </cell>
          <cell r="G2">
            <v>7707</v>
          </cell>
          <cell r="H2">
            <v>2.12798</v>
          </cell>
          <cell r="I2">
            <v>1.95</v>
          </cell>
          <cell r="J2">
            <v>1.14171</v>
          </cell>
          <cell r="K2">
            <v>883.30399999999997</v>
          </cell>
          <cell r="L2">
            <v>0.13392899999999999</v>
          </cell>
          <cell r="M2">
            <v>0.442</v>
          </cell>
          <cell r="N2">
            <v>0.70704999999999996</v>
          </cell>
          <cell r="O2">
            <v>0.67204661300000001</v>
          </cell>
          <cell r="P2">
            <v>2.7</v>
          </cell>
          <cell r="Q2">
            <v>-3.4660999999999997E-2</v>
          </cell>
        </row>
        <row r="3">
          <cell r="C3">
            <v>7104</v>
          </cell>
          <cell r="D3">
            <v>125516</v>
          </cell>
          <cell r="E3">
            <v>56993</v>
          </cell>
          <cell r="F3">
            <v>1536</v>
          </cell>
          <cell r="G3">
            <v>69695</v>
          </cell>
          <cell r="H3">
            <v>2.2023100000000002</v>
          </cell>
          <cell r="I3">
            <v>1.95</v>
          </cell>
          <cell r="J3">
            <v>1.13784</v>
          </cell>
          <cell r="K3">
            <v>8872.3700000000008</v>
          </cell>
          <cell r="L3">
            <v>0.13470499999999999</v>
          </cell>
          <cell r="M3">
            <v>0.442</v>
          </cell>
          <cell r="N3">
            <v>0.70704999999999996</v>
          </cell>
          <cell r="O3">
            <v>0.67204661300000001</v>
          </cell>
          <cell r="P3">
            <v>2.7</v>
          </cell>
          <cell r="Q3">
            <v>-0.15393899999999999</v>
          </cell>
        </row>
        <row r="4">
          <cell r="C4">
            <v>1512</v>
          </cell>
          <cell r="D4">
            <v>7585</v>
          </cell>
          <cell r="E4">
            <v>3706</v>
          </cell>
          <cell r="F4">
            <v>373</v>
          </cell>
          <cell r="G4">
            <v>4729</v>
          </cell>
          <cell r="H4">
            <v>2.0466799999999998</v>
          </cell>
          <cell r="I4">
            <v>1.95</v>
          </cell>
          <cell r="J4">
            <v>1.20594</v>
          </cell>
          <cell r="K4">
            <v>801.06</v>
          </cell>
          <cell r="L4">
            <v>0.177734</v>
          </cell>
          <cell r="M4">
            <v>0.442</v>
          </cell>
          <cell r="N4">
            <v>0.70704999999999996</v>
          </cell>
          <cell r="O4">
            <v>0.67204661300000001</v>
          </cell>
          <cell r="P4">
            <v>2.7</v>
          </cell>
          <cell r="Q4">
            <v>0.16928000000000001</v>
          </cell>
        </row>
        <row r="5">
          <cell r="C5">
            <v>871</v>
          </cell>
          <cell r="D5">
            <v>31174</v>
          </cell>
          <cell r="E5">
            <v>16063</v>
          </cell>
          <cell r="F5">
            <v>903</v>
          </cell>
          <cell r="G5">
            <v>20754</v>
          </cell>
          <cell r="H5">
            <v>1.9407300000000001</v>
          </cell>
          <cell r="I5">
            <v>1.95</v>
          </cell>
          <cell r="J5">
            <v>1.18197</v>
          </cell>
          <cell r="K5">
            <v>2909.02</v>
          </cell>
          <cell r="L5">
            <v>0.153332</v>
          </cell>
          <cell r="M5">
            <v>0.442</v>
          </cell>
          <cell r="N5">
            <v>0.70704999999999996</v>
          </cell>
          <cell r="O5">
            <v>0.67204661300000001</v>
          </cell>
          <cell r="P5">
            <v>2.7</v>
          </cell>
          <cell r="Q5">
            <v>0.168099</v>
          </cell>
        </row>
        <row r="6">
          <cell r="C6">
            <v>99913</v>
          </cell>
          <cell r="D6">
            <v>1141</v>
          </cell>
          <cell r="E6">
            <v>668</v>
          </cell>
          <cell r="F6">
            <v>0</v>
          </cell>
          <cell r="G6">
            <v>1038</v>
          </cell>
          <cell r="H6">
            <v>1.70808</v>
          </cell>
          <cell r="I6">
            <v>1.95</v>
          </cell>
          <cell r="J6">
            <v>1.1803300000000001</v>
          </cell>
          <cell r="K6">
            <v>105.518</v>
          </cell>
          <cell r="L6">
            <v>0.13641300000000001</v>
          </cell>
          <cell r="M6">
            <v>0.442</v>
          </cell>
          <cell r="N6">
            <v>0.70704999999999996</v>
          </cell>
          <cell r="O6">
            <v>0.67204661300000001</v>
          </cell>
          <cell r="P6">
            <v>2.7</v>
          </cell>
          <cell r="Q6">
            <v>-9.0983400000000006E-2</v>
          </cell>
        </row>
        <row r="7">
          <cell r="C7">
            <v>718</v>
          </cell>
          <cell r="D7">
            <v>1482</v>
          </cell>
          <cell r="E7">
            <v>768</v>
          </cell>
          <cell r="F7">
            <v>0</v>
          </cell>
          <cell r="G7">
            <v>2071</v>
          </cell>
          <cell r="H7">
            <v>2.3199999999999998</v>
          </cell>
          <cell r="I7">
            <v>2.4300000000000002</v>
          </cell>
          <cell r="J7">
            <v>1.5593999999999999</v>
          </cell>
          <cell r="K7">
            <v>341</v>
          </cell>
          <cell r="L7">
            <v>0.78</v>
          </cell>
          <cell r="M7">
            <v>0.442</v>
          </cell>
          <cell r="N7">
            <v>0.70704999999999996</v>
          </cell>
          <cell r="O7">
            <v>0.67204661300000001</v>
          </cell>
          <cell r="P7">
            <v>2.7</v>
          </cell>
          <cell r="Q7">
            <v>1.7223599999999999E-2</v>
          </cell>
        </row>
        <row r="8">
          <cell r="C8">
            <v>8626</v>
          </cell>
          <cell r="D8">
            <v>542</v>
          </cell>
          <cell r="E8">
            <v>333</v>
          </cell>
          <cell r="F8">
            <v>0</v>
          </cell>
          <cell r="G8">
            <v>494</v>
          </cell>
          <cell r="H8">
            <v>1.6276299999999999</v>
          </cell>
          <cell r="I8">
            <v>1.95</v>
          </cell>
          <cell r="J8">
            <v>1.21366</v>
          </cell>
          <cell r="K8">
            <v>59.385599999999997</v>
          </cell>
          <cell r="L8">
            <v>0.15134500000000001</v>
          </cell>
          <cell r="M8">
            <v>0.442</v>
          </cell>
          <cell r="N8">
            <v>0.70704999999999996</v>
          </cell>
          <cell r="O8">
            <v>0.67204661300000001</v>
          </cell>
          <cell r="P8">
            <v>2.7</v>
          </cell>
          <cell r="Q8">
            <v>0.487705</v>
          </cell>
        </row>
        <row r="9">
          <cell r="C9">
            <v>7768</v>
          </cell>
          <cell r="D9">
            <v>70</v>
          </cell>
          <cell r="E9">
            <v>46</v>
          </cell>
          <cell r="F9">
            <v>0</v>
          </cell>
          <cell r="G9">
            <v>334</v>
          </cell>
          <cell r="H9">
            <v>1.5217400000000001</v>
          </cell>
          <cell r="I9">
            <v>1.95</v>
          </cell>
          <cell r="J9">
            <v>1.16848</v>
          </cell>
          <cell r="K9">
            <v>6.0479099999999999</v>
          </cell>
          <cell r="L9">
            <v>0.116199</v>
          </cell>
          <cell r="M9">
            <v>0.442</v>
          </cell>
          <cell r="N9">
            <v>0.70704999999999996</v>
          </cell>
          <cell r="O9">
            <v>0.67204661300000001</v>
          </cell>
          <cell r="P9">
            <v>2.7</v>
          </cell>
          <cell r="Q9">
            <v>1.7223599999999999E-2</v>
          </cell>
        </row>
        <row r="10">
          <cell r="C10">
            <v>99916</v>
          </cell>
          <cell r="D10">
            <v>1945</v>
          </cell>
          <cell r="E10">
            <v>1071</v>
          </cell>
          <cell r="F10">
            <v>0</v>
          </cell>
          <cell r="G10">
            <v>1557</v>
          </cell>
          <cell r="H10">
            <v>1.81606</v>
          </cell>
          <cell r="I10">
            <v>1.95</v>
          </cell>
          <cell r="J10">
            <v>1.1803300000000001</v>
          </cell>
          <cell r="K10">
            <v>179.87</v>
          </cell>
          <cell r="L10">
            <v>0.14379600000000001</v>
          </cell>
          <cell r="M10">
            <v>0.442</v>
          </cell>
          <cell r="N10">
            <v>0.70704999999999996</v>
          </cell>
          <cell r="O10">
            <v>0.67204661300000001</v>
          </cell>
          <cell r="P10">
            <v>2.7</v>
          </cell>
          <cell r="Q10">
            <v>-9.0983400000000006E-2</v>
          </cell>
        </row>
        <row r="11">
          <cell r="C11">
            <v>729</v>
          </cell>
          <cell r="D11">
            <v>2184</v>
          </cell>
          <cell r="E11">
            <v>1143</v>
          </cell>
          <cell r="F11">
            <v>0</v>
          </cell>
          <cell r="G11">
            <v>1382</v>
          </cell>
          <cell r="H11">
            <v>1.91076</v>
          </cell>
          <cell r="I11">
            <v>1.95</v>
          </cell>
          <cell r="J11">
            <v>1.0984100000000001</v>
          </cell>
          <cell r="K11">
            <v>110.21599999999999</v>
          </cell>
          <cell r="L11">
            <v>8.7946700000000003E-2</v>
          </cell>
          <cell r="M11">
            <v>0.56699999999999995</v>
          </cell>
          <cell r="N11">
            <v>0.772675</v>
          </cell>
          <cell r="O11">
            <v>0.59446223099999995</v>
          </cell>
          <cell r="P11">
            <v>2.2999999999999998</v>
          </cell>
          <cell r="Q11">
            <v>-0.47904200000000002</v>
          </cell>
        </row>
        <row r="12">
          <cell r="C12">
            <v>2842</v>
          </cell>
          <cell r="D12">
            <v>20040</v>
          </cell>
          <cell r="E12">
            <v>8377</v>
          </cell>
          <cell r="F12">
            <v>46</v>
          </cell>
          <cell r="G12">
            <v>9109</v>
          </cell>
          <cell r="H12">
            <v>2.3922599999999998</v>
          </cell>
          <cell r="I12">
            <v>1.95</v>
          </cell>
          <cell r="J12">
            <v>1.0406200000000001</v>
          </cell>
          <cell r="K12">
            <v>417.44600000000003</v>
          </cell>
          <cell r="L12">
            <v>4.7467000000000002E-2</v>
          </cell>
          <cell r="M12">
            <v>0.56699999999999995</v>
          </cell>
          <cell r="N12">
            <v>0.772675</v>
          </cell>
          <cell r="O12">
            <v>0.59446223099999995</v>
          </cell>
          <cell r="P12">
            <v>2.2999999999999998</v>
          </cell>
          <cell r="Q12">
            <v>-0.37138599999999999</v>
          </cell>
        </row>
        <row r="13">
          <cell r="C13">
            <v>7121</v>
          </cell>
          <cell r="D13">
            <v>30977</v>
          </cell>
          <cell r="E13">
            <v>14861</v>
          </cell>
          <cell r="F13">
            <v>1826</v>
          </cell>
          <cell r="G13">
            <v>17129</v>
          </cell>
          <cell r="H13">
            <v>2.0844499999999999</v>
          </cell>
          <cell r="I13">
            <v>1.95</v>
          </cell>
          <cell r="J13">
            <v>1.0728899999999999</v>
          </cell>
          <cell r="K13">
            <v>1157.8800000000001</v>
          </cell>
          <cell r="L13">
            <v>7.2281999999999999E-2</v>
          </cell>
          <cell r="M13">
            <v>0.56699999999999995</v>
          </cell>
          <cell r="N13">
            <v>0.772675</v>
          </cell>
          <cell r="O13">
            <v>0.59446223099999995</v>
          </cell>
          <cell r="P13">
            <v>2.2999999999999998</v>
          </cell>
          <cell r="Q13">
            <v>0.17067599999999999</v>
          </cell>
        </row>
        <row r="14">
          <cell r="C14">
            <v>7295</v>
          </cell>
          <cell r="D14">
            <v>377</v>
          </cell>
          <cell r="E14">
            <v>149</v>
          </cell>
          <cell r="F14">
            <v>0</v>
          </cell>
          <cell r="G14">
            <v>177</v>
          </cell>
          <cell r="H14">
            <v>2.5301999999999998</v>
          </cell>
          <cell r="I14">
            <v>1.95</v>
          </cell>
          <cell r="J14">
            <v>1.07694</v>
          </cell>
          <cell r="K14">
            <v>14.875299999999999</v>
          </cell>
          <cell r="L14">
            <v>9.0771900000000003E-2</v>
          </cell>
          <cell r="M14">
            <v>0.56699999999999995</v>
          </cell>
          <cell r="N14">
            <v>0.772675</v>
          </cell>
          <cell r="O14">
            <v>0.59446223099999995</v>
          </cell>
          <cell r="P14">
            <v>2.2999999999999998</v>
          </cell>
          <cell r="Q14">
            <v>1.10524</v>
          </cell>
        </row>
        <row r="15">
          <cell r="C15">
            <v>7784</v>
          </cell>
          <cell r="D15">
            <v>362</v>
          </cell>
          <cell r="E15">
            <v>148</v>
          </cell>
          <cell r="F15">
            <v>0</v>
          </cell>
          <cell r="G15">
            <v>164</v>
          </cell>
          <cell r="H15">
            <v>2.4459499999999998</v>
          </cell>
          <cell r="I15">
            <v>1.95</v>
          </cell>
          <cell r="J15">
            <v>1.0984100000000001</v>
          </cell>
          <cell r="K15">
            <v>18.2684</v>
          </cell>
          <cell r="L15">
            <v>0.109873</v>
          </cell>
          <cell r="M15">
            <v>0.56699999999999995</v>
          </cell>
          <cell r="N15">
            <v>0.772675</v>
          </cell>
          <cell r="O15">
            <v>0.59446223099999995</v>
          </cell>
          <cell r="P15">
            <v>2.2999999999999998</v>
          </cell>
          <cell r="Q15">
            <v>0.12343800000000001</v>
          </cell>
        </row>
        <row r="16">
          <cell r="C16">
            <v>7879</v>
          </cell>
          <cell r="D16">
            <v>602</v>
          </cell>
          <cell r="E16">
            <v>292</v>
          </cell>
          <cell r="F16">
            <v>0</v>
          </cell>
          <cell r="G16">
            <v>307</v>
          </cell>
          <cell r="H16">
            <v>2.0616400000000001</v>
          </cell>
          <cell r="I16">
            <v>1.95</v>
          </cell>
          <cell r="J16">
            <v>1.1892499999999999</v>
          </cell>
          <cell r="K16">
            <v>58.4238</v>
          </cell>
          <cell r="L16">
            <v>0.16672300000000001</v>
          </cell>
          <cell r="M16">
            <v>0.56699999999999995</v>
          </cell>
          <cell r="N16">
            <v>0.772675</v>
          </cell>
          <cell r="O16">
            <v>0.59446223099999995</v>
          </cell>
          <cell r="P16">
            <v>2.2999999999999998</v>
          </cell>
          <cell r="Q16">
            <v>-0.70616400000000001</v>
          </cell>
        </row>
        <row r="17">
          <cell r="C17">
            <v>9791</v>
          </cell>
          <cell r="D17">
            <v>11670</v>
          </cell>
          <cell r="E17">
            <v>5642</v>
          </cell>
          <cell r="F17">
            <v>80</v>
          </cell>
          <cell r="G17">
            <v>6442</v>
          </cell>
          <cell r="H17">
            <v>2.0684200000000001</v>
          </cell>
          <cell r="I17">
            <v>1.95</v>
          </cell>
          <cell r="J17">
            <v>1.07301</v>
          </cell>
          <cell r="K17">
            <v>436.959</v>
          </cell>
          <cell r="L17">
            <v>7.18805E-2</v>
          </cell>
          <cell r="M17">
            <v>0.56699999999999995</v>
          </cell>
          <cell r="N17">
            <v>0.772675</v>
          </cell>
          <cell r="O17">
            <v>0.59446223099999995</v>
          </cell>
          <cell r="P17">
            <v>2.2999999999999998</v>
          </cell>
          <cell r="Q17">
            <v>-0.245061</v>
          </cell>
        </row>
        <row r="18">
          <cell r="C18">
            <v>207</v>
          </cell>
          <cell r="D18">
            <v>4891</v>
          </cell>
          <cell r="E18">
            <v>2442</v>
          </cell>
          <cell r="F18">
            <v>264</v>
          </cell>
          <cell r="G18">
            <v>3224</v>
          </cell>
          <cell r="H18">
            <v>2.0028700000000002</v>
          </cell>
          <cell r="I18">
            <v>1.95</v>
          </cell>
          <cell r="J18">
            <v>1.0867</v>
          </cell>
          <cell r="K18">
            <v>217.459</v>
          </cell>
          <cell r="L18">
            <v>8.1767999999999993E-2</v>
          </cell>
          <cell r="M18">
            <v>0.56699999999999995</v>
          </cell>
          <cell r="N18">
            <v>0.772675</v>
          </cell>
          <cell r="O18">
            <v>0.59446223099999995</v>
          </cell>
          <cell r="P18">
            <v>2.2999999999999998</v>
          </cell>
          <cell r="Q18">
            <v>0.51644500000000004</v>
          </cell>
        </row>
        <row r="19">
          <cell r="C19">
            <v>419</v>
          </cell>
          <cell r="D19">
            <v>25724</v>
          </cell>
          <cell r="E19">
            <v>12027</v>
          </cell>
          <cell r="F19">
            <v>493</v>
          </cell>
          <cell r="G19">
            <v>13836</v>
          </cell>
          <cell r="H19">
            <v>2.1388500000000001</v>
          </cell>
          <cell r="I19">
            <v>1.95</v>
          </cell>
          <cell r="J19">
            <v>1.08142</v>
          </cell>
          <cell r="K19">
            <v>1074.1099999999999</v>
          </cell>
          <cell r="L19">
            <v>8.1986000000000003E-2</v>
          </cell>
          <cell r="M19">
            <v>0.56699999999999995</v>
          </cell>
          <cell r="N19">
            <v>0.772675</v>
          </cell>
          <cell r="O19">
            <v>0.59446223099999995</v>
          </cell>
          <cell r="P19">
            <v>2.2999999999999998</v>
          </cell>
          <cell r="Q19">
            <v>7.2375200000000001E-2</v>
          </cell>
        </row>
        <row r="20">
          <cell r="C20">
            <v>4753</v>
          </cell>
          <cell r="D20">
            <v>1192</v>
          </cell>
          <cell r="E20">
            <v>536</v>
          </cell>
          <cell r="F20">
            <v>9</v>
          </cell>
          <cell r="G20">
            <v>579</v>
          </cell>
          <cell r="H20">
            <v>2.2238799999999999</v>
          </cell>
          <cell r="I20">
            <v>1.95</v>
          </cell>
          <cell r="J20">
            <v>1.1082099999999999</v>
          </cell>
          <cell r="K20">
            <v>66.146000000000001</v>
          </cell>
          <cell r="L20">
            <v>0.10985</v>
          </cell>
          <cell r="M20">
            <v>0.56699999999999995</v>
          </cell>
          <cell r="N20">
            <v>0.772675</v>
          </cell>
          <cell r="O20">
            <v>0.59446223099999995</v>
          </cell>
          <cell r="P20">
            <v>2.2999999999999998</v>
          </cell>
          <cell r="Q20">
            <v>-0.32434499999999999</v>
          </cell>
        </row>
        <row r="21">
          <cell r="C21">
            <v>1118</v>
          </cell>
          <cell r="D21">
            <v>7754</v>
          </cell>
          <cell r="E21">
            <v>3700</v>
          </cell>
          <cell r="F21">
            <v>22</v>
          </cell>
          <cell r="G21">
            <v>4509</v>
          </cell>
          <cell r="H21">
            <v>2.0956800000000002</v>
          </cell>
          <cell r="I21">
            <v>1.95</v>
          </cell>
          <cell r="J21">
            <v>1.1892499999999999</v>
          </cell>
          <cell r="K21">
            <v>752.52200000000005</v>
          </cell>
          <cell r="L21">
            <v>0.16900999999999999</v>
          </cell>
          <cell r="M21">
            <v>0.56699999999999995</v>
          </cell>
          <cell r="N21">
            <v>0.772675</v>
          </cell>
          <cell r="O21">
            <v>0.59446223099999995</v>
          </cell>
          <cell r="P21">
            <v>2.2999999999999998</v>
          </cell>
          <cell r="Q21">
            <v>-0.43121399999999999</v>
          </cell>
        </row>
        <row r="22">
          <cell r="C22">
            <v>9532</v>
          </cell>
          <cell r="D22">
            <v>241</v>
          </cell>
          <cell r="E22">
            <v>154</v>
          </cell>
          <cell r="F22">
            <v>0</v>
          </cell>
          <cell r="G22">
            <v>230</v>
          </cell>
          <cell r="H22">
            <v>1.56494</v>
          </cell>
          <cell r="I22">
            <v>1.95</v>
          </cell>
          <cell r="J22">
            <v>1.09457</v>
          </cell>
          <cell r="K22">
            <v>11.6883</v>
          </cell>
          <cell r="L22">
            <v>7.0543700000000001E-2</v>
          </cell>
          <cell r="M22">
            <v>0.56699999999999995</v>
          </cell>
          <cell r="N22">
            <v>0.772675</v>
          </cell>
          <cell r="O22">
            <v>0.59446223099999995</v>
          </cell>
          <cell r="P22">
            <v>2.2999999999999998</v>
          </cell>
          <cell r="Q22">
            <v>-0.30601400000000001</v>
          </cell>
        </row>
        <row r="23">
          <cell r="C23">
            <v>8623</v>
          </cell>
          <cell r="D23">
            <v>53</v>
          </cell>
          <cell r="E23">
            <v>26</v>
          </cell>
          <cell r="F23">
            <v>0</v>
          </cell>
          <cell r="G23">
            <v>47</v>
          </cell>
          <cell r="H23">
            <v>2.0384600000000002</v>
          </cell>
          <cell r="I23">
            <v>1.95</v>
          </cell>
          <cell r="J23">
            <v>1.21417</v>
          </cell>
          <cell r="K23">
            <v>5.8209600000000004</v>
          </cell>
          <cell r="L23">
            <v>0.18292800000000001</v>
          </cell>
          <cell r="M23">
            <v>0.56699999999999995</v>
          </cell>
          <cell r="N23">
            <v>0.772675</v>
          </cell>
          <cell r="O23">
            <v>0.59446223099999995</v>
          </cell>
          <cell r="P23">
            <v>2.2999999999999998</v>
          </cell>
          <cell r="Q23">
            <v>-0.46941699999999997</v>
          </cell>
        </row>
        <row r="24">
          <cell r="C24">
            <v>6691</v>
          </cell>
          <cell r="D24">
            <v>1536</v>
          </cell>
          <cell r="E24">
            <v>749</v>
          </cell>
          <cell r="F24">
            <v>0</v>
          </cell>
          <cell r="G24">
            <v>864</v>
          </cell>
          <cell r="H24">
            <v>2.0507300000000002</v>
          </cell>
          <cell r="I24">
            <v>1.95</v>
          </cell>
          <cell r="J24">
            <v>1.0934200000000001</v>
          </cell>
          <cell r="K24">
            <v>73.584500000000006</v>
          </cell>
          <cell r="L24">
            <v>8.9455300000000001E-2</v>
          </cell>
          <cell r="M24">
            <v>0.56699999999999995</v>
          </cell>
          <cell r="N24">
            <v>0.772675</v>
          </cell>
          <cell r="O24">
            <v>0.59446223099999995</v>
          </cell>
          <cell r="P24">
            <v>2.2999999999999998</v>
          </cell>
          <cell r="Q24">
            <v>-0.27404600000000001</v>
          </cell>
        </row>
        <row r="25">
          <cell r="C25">
            <v>4406</v>
          </cell>
          <cell r="D25">
            <v>6667</v>
          </cell>
          <cell r="E25">
            <v>3237</v>
          </cell>
          <cell r="F25">
            <v>167</v>
          </cell>
          <cell r="G25">
            <v>4486</v>
          </cell>
          <cell r="H25">
            <v>2.0596199999999998</v>
          </cell>
          <cell r="I25">
            <v>1.95</v>
          </cell>
          <cell r="J25">
            <v>1.1372199999999999</v>
          </cell>
          <cell r="K25">
            <v>469.13600000000002</v>
          </cell>
          <cell r="L25">
            <v>0.126584</v>
          </cell>
          <cell r="M25">
            <v>0.56699999999999995</v>
          </cell>
          <cell r="N25">
            <v>0.772675</v>
          </cell>
          <cell r="O25">
            <v>0.59446223099999995</v>
          </cell>
          <cell r="P25">
            <v>2.2999999999999998</v>
          </cell>
          <cell r="Q25">
            <v>0.449075</v>
          </cell>
        </row>
        <row r="26">
          <cell r="C26">
            <v>4008</v>
          </cell>
          <cell r="D26">
            <v>204</v>
          </cell>
          <cell r="E26">
            <v>133</v>
          </cell>
          <cell r="F26">
            <v>0</v>
          </cell>
          <cell r="G26">
            <v>139</v>
          </cell>
          <cell r="H26">
            <v>1.53383</v>
          </cell>
          <cell r="I26">
            <v>1.95</v>
          </cell>
          <cell r="J26">
            <v>1.06955</v>
          </cell>
          <cell r="K26">
            <v>7.2762399999999996</v>
          </cell>
          <cell r="L26">
            <v>5.1870800000000002E-2</v>
          </cell>
          <cell r="M26">
            <v>0.56699999999999995</v>
          </cell>
          <cell r="N26">
            <v>0.772675</v>
          </cell>
          <cell r="O26">
            <v>0.59446223099999995</v>
          </cell>
          <cell r="P26">
            <v>2.2999999999999998</v>
          </cell>
          <cell r="Q26">
            <v>0.110862</v>
          </cell>
        </row>
        <row r="27">
          <cell r="C27">
            <v>872</v>
          </cell>
          <cell r="D27">
            <v>234</v>
          </cell>
          <cell r="E27">
            <v>178</v>
          </cell>
          <cell r="F27">
            <v>0</v>
          </cell>
          <cell r="G27">
            <v>211</v>
          </cell>
          <cell r="H27">
            <v>1.3146100000000001</v>
          </cell>
          <cell r="I27">
            <v>1.95</v>
          </cell>
          <cell r="J27">
            <v>1.06955</v>
          </cell>
          <cell r="K27">
            <v>8.3462800000000001</v>
          </cell>
          <cell r="L27">
            <v>4.4789099999999998E-2</v>
          </cell>
          <cell r="M27">
            <v>0.56699999999999995</v>
          </cell>
          <cell r="N27">
            <v>0.772675</v>
          </cell>
          <cell r="O27">
            <v>0.59446223099999995</v>
          </cell>
          <cell r="P27">
            <v>2.2999999999999998</v>
          </cell>
          <cell r="Q27">
            <v>0.110862</v>
          </cell>
        </row>
        <row r="28">
          <cell r="C28">
            <v>8147</v>
          </cell>
          <cell r="D28">
            <v>737</v>
          </cell>
          <cell r="E28">
            <v>400</v>
          </cell>
          <cell r="F28">
            <v>0</v>
          </cell>
          <cell r="G28">
            <v>523</v>
          </cell>
          <cell r="H28">
            <v>1.8425</v>
          </cell>
          <cell r="I28">
            <v>1.95</v>
          </cell>
          <cell r="J28">
            <v>1.0984100000000001</v>
          </cell>
          <cell r="K28">
            <v>37.192900000000002</v>
          </cell>
          <cell r="L28">
            <v>8.5072200000000001E-2</v>
          </cell>
          <cell r="M28">
            <v>0.56699999999999995</v>
          </cell>
          <cell r="N28">
            <v>0.772675</v>
          </cell>
          <cell r="O28">
            <v>0.59446223099999995</v>
          </cell>
          <cell r="P28">
            <v>2.2999999999999998</v>
          </cell>
          <cell r="Q28">
            <v>-9.3794100000000005E-2</v>
          </cell>
        </row>
        <row r="29">
          <cell r="C29">
            <v>20230</v>
          </cell>
          <cell r="D29">
            <v>4007</v>
          </cell>
          <cell r="E29">
            <v>2096</v>
          </cell>
          <cell r="F29">
            <v>0</v>
          </cell>
          <cell r="G29">
            <v>2984</v>
          </cell>
          <cell r="H29">
            <v>1.91174</v>
          </cell>
          <cell r="I29">
            <v>1.95</v>
          </cell>
          <cell r="J29">
            <v>1.0727599999999999</v>
          </cell>
          <cell r="K29">
            <v>149.506</v>
          </cell>
          <cell r="L29">
            <v>6.6580100000000003E-2</v>
          </cell>
          <cell r="M29">
            <v>0.56699999999999995</v>
          </cell>
          <cell r="N29">
            <v>0.772675</v>
          </cell>
          <cell r="O29">
            <v>0.59446223099999995</v>
          </cell>
          <cell r="P29">
            <v>2.2999999999999998</v>
          </cell>
          <cell r="Q29">
            <v>0.51644500000000004</v>
          </cell>
        </row>
        <row r="30">
          <cell r="C30">
            <v>4153</v>
          </cell>
          <cell r="D30">
            <v>12076</v>
          </cell>
          <cell r="E30">
            <v>5764</v>
          </cell>
          <cell r="F30">
            <v>23</v>
          </cell>
          <cell r="G30">
            <v>6392</v>
          </cell>
          <cell r="H30">
            <v>2.0950700000000002</v>
          </cell>
          <cell r="I30">
            <v>1.95</v>
          </cell>
          <cell r="J30">
            <v>1.05661</v>
          </cell>
          <cell r="K30">
            <v>350.59199999999998</v>
          </cell>
          <cell r="L30">
            <v>5.7336900000000003E-2</v>
          </cell>
          <cell r="M30">
            <v>0.56699999999999995</v>
          </cell>
          <cell r="N30">
            <v>0.772675</v>
          </cell>
          <cell r="O30">
            <v>0.59446223099999995</v>
          </cell>
          <cell r="P30">
            <v>2.2999999999999998</v>
          </cell>
          <cell r="Q30">
            <v>-0.329924</v>
          </cell>
        </row>
        <row r="31">
          <cell r="C31">
            <v>1345</v>
          </cell>
          <cell r="D31">
            <v>394</v>
          </cell>
          <cell r="E31">
            <v>239</v>
          </cell>
          <cell r="F31">
            <v>0</v>
          </cell>
          <cell r="G31">
            <v>279</v>
          </cell>
          <cell r="H31">
            <v>1.6485399999999999</v>
          </cell>
          <cell r="I31">
            <v>1.95</v>
          </cell>
          <cell r="J31">
            <v>1.07714</v>
          </cell>
          <cell r="K31">
            <v>15.5867</v>
          </cell>
          <cell r="L31">
            <v>6.1223699999999999E-2</v>
          </cell>
          <cell r="M31">
            <v>0.56699999999999995</v>
          </cell>
          <cell r="N31">
            <v>0.772675</v>
          </cell>
          <cell r="O31">
            <v>0.59446223099999995</v>
          </cell>
          <cell r="P31">
            <v>2.2999999999999998</v>
          </cell>
          <cell r="Q31">
            <v>-0.50578900000000004</v>
          </cell>
        </row>
        <row r="32">
          <cell r="C32">
            <v>9097</v>
          </cell>
          <cell r="D32">
            <v>469</v>
          </cell>
          <cell r="E32">
            <v>217</v>
          </cell>
          <cell r="F32">
            <v>0</v>
          </cell>
          <cell r="G32">
            <v>245</v>
          </cell>
          <cell r="H32">
            <v>2.1612900000000002</v>
          </cell>
          <cell r="I32">
            <v>1.95</v>
          </cell>
          <cell r="J32">
            <v>1.1892499999999999</v>
          </cell>
          <cell r="K32">
            <v>45.516199999999998</v>
          </cell>
          <cell r="L32">
            <v>0.17338400000000001</v>
          </cell>
          <cell r="M32">
            <v>0.56699999999999995</v>
          </cell>
          <cell r="N32">
            <v>0.772675</v>
          </cell>
          <cell r="O32">
            <v>0.59446223099999995</v>
          </cell>
          <cell r="P32">
            <v>2.2999999999999998</v>
          </cell>
          <cell r="Q32">
            <v>-0.70616400000000001</v>
          </cell>
        </row>
        <row r="33">
          <cell r="C33">
            <v>11839</v>
          </cell>
          <cell r="D33">
            <v>858</v>
          </cell>
          <cell r="E33">
            <v>523</v>
          </cell>
          <cell r="F33">
            <v>0</v>
          </cell>
          <cell r="G33">
            <v>627</v>
          </cell>
          <cell r="H33">
            <v>1.6405400000000001</v>
          </cell>
          <cell r="I33">
            <v>1.95</v>
          </cell>
          <cell r="J33">
            <v>1.07301</v>
          </cell>
          <cell r="K33">
            <v>32.125999999999998</v>
          </cell>
          <cell r="L33">
            <v>5.7871600000000002E-2</v>
          </cell>
          <cell r="M33">
            <v>0.56699999999999995</v>
          </cell>
          <cell r="N33">
            <v>0.772675</v>
          </cell>
          <cell r="O33">
            <v>0.59446223099999995</v>
          </cell>
          <cell r="P33">
            <v>2.2999999999999998</v>
          </cell>
          <cell r="Q33">
            <v>-0.264936</v>
          </cell>
        </row>
        <row r="34">
          <cell r="C34">
            <v>4725</v>
          </cell>
          <cell r="D34">
            <v>11547</v>
          </cell>
          <cell r="E34">
            <v>4320</v>
          </cell>
          <cell r="F34">
            <v>365</v>
          </cell>
          <cell r="G34">
            <v>5123</v>
          </cell>
          <cell r="H34">
            <v>2.67292</v>
          </cell>
          <cell r="I34">
            <v>1.95</v>
          </cell>
          <cell r="J34">
            <v>1.1270800000000001</v>
          </cell>
          <cell r="K34">
            <v>752.50800000000004</v>
          </cell>
          <cell r="L34">
            <v>0.14835000000000001</v>
          </cell>
          <cell r="M34">
            <v>0.56699999999999995</v>
          </cell>
          <cell r="N34">
            <v>0.772675</v>
          </cell>
          <cell r="O34">
            <v>0.55268598700000005</v>
          </cell>
          <cell r="P34">
            <v>2.2999999999999998</v>
          </cell>
          <cell r="Q34">
            <v>-0.60567199999999999</v>
          </cell>
        </row>
        <row r="35">
          <cell r="C35">
            <v>20457</v>
          </cell>
          <cell r="D35">
            <v>10953</v>
          </cell>
          <cell r="E35">
            <v>4907</v>
          </cell>
          <cell r="F35">
            <v>249</v>
          </cell>
          <cell r="G35">
            <v>6849</v>
          </cell>
          <cell r="H35">
            <v>2.2321200000000001</v>
          </cell>
          <cell r="I35">
            <v>1.95</v>
          </cell>
          <cell r="J35">
            <v>1.3086199999999999</v>
          </cell>
          <cell r="K35">
            <v>1733.51</v>
          </cell>
          <cell r="L35">
            <v>0.26105099999999998</v>
          </cell>
          <cell r="M35">
            <v>0.56699999999999995</v>
          </cell>
          <cell r="N35">
            <v>0.772675</v>
          </cell>
          <cell r="O35">
            <v>0.55268598700000005</v>
          </cell>
          <cell r="P35">
            <v>2.2999999999999998</v>
          </cell>
          <cell r="Q35">
            <v>-0.80090600000000001</v>
          </cell>
        </row>
        <row r="36">
          <cell r="C36">
            <v>6483</v>
          </cell>
          <cell r="D36">
            <v>1288</v>
          </cell>
          <cell r="E36">
            <v>460</v>
          </cell>
          <cell r="F36">
            <v>0</v>
          </cell>
          <cell r="G36">
            <v>533</v>
          </cell>
          <cell r="H36">
            <v>2.8</v>
          </cell>
          <cell r="I36">
            <v>1.95</v>
          </cell>
          <cell r="J36">
            <v>1.1270800000000001</v>
          </cell>
          <cell r="K36">
            <v>83.937899999999999</v>
          </cell>
          <cell r="L36">
            <v>0.15431500000000001</v>
          </cell>
          <cell r="M36">
            <v>0.56699999999999995</v>
          </cell>
          <cell r="N36">
            <v>0.772675</v>
          </cell>
          <cell r="O36">
            <v>0.55268598700000005</v>
          </cell>
          <cell r="P36">
            <v>2.2999999999999998</v>
          </cell>
          <cell r="Q36">
            <v>-0.54767999999999994</v>
          </cell>
        </row>
        <row r="37">
          <cell r="C37">
            <v>30</v>
          </cell>
          <cell r="D37">
            <v>3085</v>
          </cell>
          <cell r="E37">
            <v>1015</v>
          </cell>
          <cell r="F37">
            <v>0</v>
          </cell>
          <cell r="G37">
            <v>1440</v>
          </cell>
          <cell r="H37">
            <v>3.0394100000000002</v>
          </cell>
          <cell r="I37">
            <v>1.95</v>
          </cell>
          <cell r="J37">
            <v>1.09538</v>
          </cell>
          <cell r="K37">
            <v>150.9</v>
          </cell>
          <cell r="L37">
            <v>0.12942799999999999</v>
          </cell>
          <cell r="M37">
            <v>0.56699999999999995</v>
          </cell>
          <cell r="N37">
            <v>0.772675</v>
          </cell>
          <cell r="O37">
            <v>0.55268598700000005</v>
          </cell>
          <cell r="P37">
            <v>2.2999999999999998</v>
          </cell>
          <cell r="Q37">
            <v>-0.86705200000000004</v>
          </cell>
        </row>
        <row r="38">
          <cell r="C38">
            <v>4461</v>
          </cell>
          <cell r="D38">
            <v>8030</v>
          </cell>
          <cell r="E38">
            <v>2729</v>
          </cell>
          <cell r="F38">
            <v>174</v>
          </cell>
          <cell r="G38">
            <v>3023</v>
          </cell>
          <cell r="H38">
            <v>2.9424700000000001</v>
          </cell>
          <cell r="I38">
            <v>1.95</v>
          </cell>
          <cell r="J38">
            <v>1.03556</v>
          </cell>
          <cell r="K38">
            <v>146.43899999999999</v>
          </cell>
          <cell r="L38">
            <v>5.0927600000000003E-2</v>
          </cell>
          <cell r="M38">
            <v>0.56699999999999995</v>
          </cell>
          <cell r="N38">
            <v>0.772675</v>
          </cell>
          <cell r="O38">
            <v>0.55268598700000005</v>
          </cell>
          <cell r="P38">
            <v>2.2999999999999998</v>
          </cell>
          <cell r="Q38">
            <v>-0.75896699999999995</v>
          </cell>
        </row>
        <row r="39">
          <cell r="C39">
            <v>11352</v>
          </cell>
          <cell r="D39">
            <v>323</v>
          </cell>
          <cell r="E39">
            <v>197</v>
          </cell>
          <cell r="F39">
            <v>0</v>
          </cell>
          <cell r="G39">
            <v>339</v>
          </cell>
          <cell r="H39">
            <v>1.6395900000000001</v>
          </cell>
          <cell r="I39">
            <v>1.95</v>
          </cell>
          <cell r="J39">
            <v>1.03556</v>
          </cell>
          <cell r="K39">
            <v>5.89039</v>
          </cell>
          <cell r="L39">
            <v>2.90324E-2</v>
          </cell>
          <cell r="M39">
            <v>0.56699999999999995</v>
          </cell>
          <cell r="N39">
            <v>0.772675</v>
          </cell>
          <cell r="O39">
            <v>0.55268598700000005</v>
          </cell>
          <cell r="P39">
            <v>2.2999999999999998</v>
          </cell>
          <cell r="Q39">
            <v>-0.95257899999999995</v>
          </cell>
        </row>
        <row r="40">
          <cell r="C40">
            <v>11087</v>
          </cell>
          <cell r="D40">
            <v>165</v>
          </cell>
          <cell r="E40">
            <v>96</v>
          </cell>
          <cell r="F40">
            <v>0</v>
          </cell>
          <cell r="G40">
            <v>140</v>
          </cell>
          <cell r="H40">
            <v>1.71875</v>
          </cell>
          <cell r="I40">
            <v>1.95</v>
          </cell>
          <cell r="J40">
            <v>1.03556</v>
          </cell>
          <cell r="K40">
            <v>3.00902</v>
          </cell>
          <cell r="L40">
            <v>3.0391399999999999E-2</v>
          </cell>
          <cell r="M40">
            <v>0.56699999999999995</v>
          </cell>
          <cell r="N40">
            <v>0.772675</v>
          </cell>
          <cell r="O40">
            <v>0.55268598700000005</v>
          </cell>
          <cell r="P40">
            <v>2.2999999999999998</v>
          </cell>
          <cell r="Q40">
            <v>-1.05582</v>
          </cell>
        </row>
        <row r="41">
          <cell r="C41">
            <v>13026</v>
          </cell>
          <cell r="D41">
            <v>3068</v>
          </cell>
          <cell r="E41">
            <v>1135</v>
          </cell>
          <cell r="F41">
            <v>0</v>
          </cell>
          <cell r="G41">
            <v>1435</v>
          </cell>
          <cell r="H41">
            <v>2.7030799999999999</v>
          </cell>
          <cell r="I41">
            <v>1.95</v>
          </cell>
          <cell r="J41">
            <v>1.0625100000000001</v>
          </cell>
          <cell r="K41">
            <v>98.3536</v>
          </cell>
          <cell r="L41">
            <v>7.9744800000000005E-2</v>
          </cell>
          <cell r="M41">
            <v>0.56699999999999995</v>
          </cell>
          <cell r="N41">
            <v>0.772675</v>
          </cell>
          <cell r="O41">
            <v>0.55268598700000005</v>
          </cell>
          <cell r="P41">
            <v>2.2999999999999998</v>
          </cell>
          <cell r="Q41">
            <v>-0.96522399999999997</v>
          </cell>
        </row>
        <row r="42">
          <cell r="C42">
            <v>7022</v>
          </cell>
          <cell r="D42">
            <v>27</v>
          </cell>
          <cell r="E42">
            <v>12</v>
          </cell>
          <cell r="F42">
            <v>0</v>
          </cell>
          <cell r="G42">
            <v>12</v>
          </cell>
          <cell r="H42">
            <v>2.25</v>
          </cell>
          <cell r="I42">
            <v>1.95</v>
          </cell>
          <cell r="J42">
            <v>1.03556</v>
          </cell>
          <cell r="K42">
            <v>0.49238599999999999</v>
          </cell>
          <cell r="L42">
            <v>3.9414900000000003E-2</v>
          </cell>
          <cell r="M42">
            <v>0.56699999999999995</v>
          </cell>
          <cell r="N42">
            <v>0.772675</v>
          </cell>
          <cell r="O42">
            <v>0.55268598700000005</v>
          </cell>
          <cell r="P42">
            <v>2.2999999999999998</v>
          </cell>
          <cell r="Q42">
            <v>-0.55482500000000001</v>
          </cell>
        </row>
        <row r="43">
          <cell r="C43">
            <v>2402</v>
          </cell>
          <cell r="D43">
            <v>114</v>
          </cell>
          <cell r="E43">
            <v>66</v>
          </cell>
          <cell r="F43">
            <v>0</v>
          </cell>
          <cell r="G43">
            <v>136</v>
          </cell>
          <cell r="H43">
            <v>1.7272700000000001</v>
          </cell>
          <cell r="I43">
            <v>1.95</v>
          </cell>
          <cell r="J43">
            <v>1.09538</v>
          </cell>
          <cell r="K43">
            <v>5.5762200000000002</v>
          </cell>
          <cell r="L43">
            <v>7.7906000000000003E-2</v>
          </cell>
          <cell r="M43">
            <v>0.56699999999999995</v>
          </cell>
          <cell r="N43">
            <v>0.772675</v>
          </cell>
          <cell r="O43">
            <v>0.55268598700000005</v>
          </cell>
          <cell r="P43">
            <v>2.2999999999999998</v>
          </cell>
          <cell r="Q43">
            <v>-1.0386500000000001</v>
          </cell>
        </row>
        <row r="44">
          <cell r="C44">
            <v>11180</v>
          </cell>
          <cell r="D44">
            <v>121</v>
          </cell>
          <cell r="E44">
            <v>51</v>
          </cell>
          <cell r="F44">
            <v>0</v>
          </cell>
          <cell r="G44">
            <v>55</v>
          </cell>
          <cell r="H44">
            <v>2.3725499999999999</v>
          </cell>
          <cell r="I44">
            <v>1.95</v>
          </cell>
          <cell r="J44">
            <v>1.09538</v>
          </cell>
          <cell r="K44">
            <v>5.9186199999999998</v>
          </cell>
          <cell r="L44">
            <v>0.10398399999999999</v>
          </cell>
          <cell r="M44">
            <v>0.56699999999999995</v>
          </cell>
          <cell r="N44">
            <v>0.772675</v>
          </cell>
          <cell r="O44">
            <v>0.55268598700000005</v>
          </cell>
          <cell r="P44">
            <v>2.2999999999999998</v>
          </cell>
          <cell r="Q44">
            <v>-1.0386500000000001</v>
          </cell>
        </row>
        <row r="45">
          <cell r="C45">
            <v>7658</v>
          </cell>
          <cell r="D45">
            <v>1898</v>
          </cell>
          <cell r="E45">
            <v>605</v>
          </cell>
          <cell r="F45">
            <v>6</v>
          </cell>
          <cell r="G45">
            <v>756</v>
          </cell>
          <cell r="H45">
            <v>3.1371899999999999</v>
          </cell>
          <cell r="I45">
            <v>1.95</v>
          </cell>
          <cell r="J45">
            <v>1.18065</v>
          </cell>
          <cell r="K45">
            <v>175.828</v>
          </cell>
          <cell r="L45">
            <v>0.22518199999999999</v>
          </cell>
          <cell r="M45">
            <v>0.56699999999999995</v>
          </cell>
          <cell r="N45">
            <v>0.772675</v>
          </cell>
          <cell r="O45">
            <v>0.55268598700000005</v>
          </cell>
          <cell r="P45">
            <v>2.2999999999999998</v>
          </cell>
          <cell r="Q45">
            <v>-0.91105999999999998</v>
          </cell>
        </row>
        <row r="46">
          <cell r="C46">
            <v>8443</v>
          </cell>
          <cell r="D46">
            <v>764</v>
          </cell>
          <cell r="E46">
            <v>352</v>
          </cell>
          <cell r="F46">
            <v>0</v>
          </cell>
          <cell r="G46">
            <v>436</v>
          </cell>
          <cell r="H46">
            <v>2.1704500000000002</v>
          </cell>
          <cell r="I46">
            <v>1.95</v>
          </cell>
          <cell r="J46">
            <v>1.11094</v>
          </cell>
          <cell r="K46">
            <v>43.465899999999998</v>
          </cell>
          <cell r="L46">
            <v>0.10991099999999999</v>
          </cell>
          <cell r="M46">
            <v>0.56699999999999995</v>
          </cell>
          <cell r="N46">
            <v>0.772675</v>
          </cell>
          <cell r="O46">
            <v>0.66836773400000005</v>
          </cell>
          <cell r="P46">
            <v>2.2999999999999998</v>
          </cell>
          <cell r="Q46">
            <v>-0.39550600000000002</v>
          </cell>
        </row>
        <row r="47">
          <cell r="C47">
            <v>1891</v>
          </cell>
          <cell r="D47">
            <v>758</v>
          </cell>
          <cell r="E47">
            <v>352</v>
          </cell>
          <cell r="F47">
            <v>0</v>
          </cell>
          <cell r="G47">
            <v>432</v>
          </cell>
          <cell r="H47">
            <v>2.15341</v>
          </cell>
          <cell r="I47">
            <v>1.95</v>
          </cell>
          <cell r="J47">
            <v>1.10955</v>
          </cell>
          <cell r="K47">
            <v>42.585500000000003</v>
          </cell>
          <cell r="L47">
            <v>0.10792499999999999</v>
          </cell>
          <cell r="M47">
            <v>0.56699999999999995</v>
          </cell>
          <cell r="N47">
            <v>0.772675</v>
          </cell>
          <cell r="O47">
            <v>0.66836773400000005</v>
          </cell>
          <cell r="P47">
            <v>2.2999999999999998</v>
          </cell>
          <cell r="Q47">
            <v>-0.28861199999999998</v>
          </cell>
        </row>
        <row r="48">
          <cell r="C48">
            <v>7627</v>
          </cell>
          <cell r="D48">
            <v>20405</v>
          </cell>
          <cell r="E48">
            <v>9107</v>
          </cell>
          <cell r="F48">
            <v>372</v>
          </cell>
          <cell r="G48">
            <v>10455</v>
          </cell>
          <cell r="H48">
            <v>2.24058</v>
          </cell>
          <cell r="I48">
            <v>1.95</v>
          </cell>
          <cell r="J48">
            <v>1.1001099999999999</v>
          </cell>
          <cell r="K48">
            <v>1047.58</v>
          </cell>
          <cell r="L48">
            <v>0.103163</v>
          </cell>
          <cell r="M48">
            <v>0.56699999999999995</v>
          </cell>
          <cell r="N48">
            <v>0.772675</v>
          </cell>
          <cell r="O48">
            <v>0.66836773400000005</v>
          </cell>
          <cell r="P48">
            <v>2.2999999999999998</v>
          </cell>
          <cell r="Q48">
            <v>0.43797199999999997</v>
          </cell>
        </row>
        <row r="49">
          <cell r="C49">
            <v>5789</v>
          </cell>
          <cell r="D49">
            <v>150994</v>
          </cell>
          <cell r="E49">
            <v>63180</v>
          </cell>
          <cell r="F49">
            <v>1667</v>
          </cell>
          <cell r="G49">
            <v>70034</v>
          </cell>
          <cell r="H49">
            <v>2.3898999999999999</v>
          </cell>
          <cell r="I49">
            <v>1.95</v>
          </cell>
          <cell r="J49">
            <v>1.08327</v>
          </cell>
          <cell r="K49">
            <v>6448.1</v>
          </cell>
          <cell r="L49">
            <v>9.2607700000000001E-2</v>
          </cell>
          <cell r="M49">
            <v>0.56699999999999995</v>
          </cell>
          <cell r="N49">
            <v>0.772675</v>
          </cell>
          <cell r="O49">
            <v>0.66836773400000005</v>
          </cell>
          <cell r="P49">
            <v>2.2999999999999998</v>
          </cell>
          <cell r="Q49">
            <v>-0.24301800000000001</v>
          </cell>
        </row>
        <row r="50">
          <cell r="C50">
            <v>2119</v>
          </cell>
          <cell r="D50">
            <v>503</v>
          </cell>
          <cell r="E50">
            <v>256</v>
          </cell>
          <cell r="F50">
            <v>0</v>
          </cell>
          <cell r="G50">
            <v>301</v>
          </cell>
          <cell r="H50">
            <v>1.9648399999999999</v>
          </cell>
          <cell r="I50">
            <v>1.95</v>
          </cell>
          <cell r="J50">
            <v>1.1001099999999999</v>
          </cell>
          <cell r="K50">
            <v>25.823699999999999</v>
          </cell>
          <cell r="L50">
            <v>9.1630600000000006E-2</v>
          </cell>
          <cell r="M50">
            <v>0.56699999999999995</v>
          </cell>
          <cell r="N50">
            <v>0.772675</v>
          </cell>
          <cell r="O50">
            <v>0.66836773400000005</v>
          </cell>
          <cell r="P50">
            <v>2.2999999999999998</v>
          </cell>
          <cell r="Q50">
            <v>-0.30007800000000001</v>
          </cell>
        </row>
        <row r="51">
          <cell r="C51">
            <v>3720</v>
          </cell>
          <cell r="D51">
            <v>270</v>
          </cell>
          <cell r="E51">
            <v>138</v>
          </cell>
          <cell r="F51">
            <v>0</v>
          </cell>
          <cell r="G51">
            <v>201</v>
          </cell>
          <cell r="H51">
            <v>1.95652</v>
          </cell>
          <cell r="I51">
            <v>1.95</v>
          </cell>
          <cell r="J51">
            <v>1.11094</v>
          </cell>
          <cell r="K51">
            <v>15.361000000000001</v>
          </cell>
          <cell r="L51">
            <v>0.100162</v>
          </cell>
          <cell r="M51">
            <v>0.56699999999999995</v>
          </cell>
          <cell r="N51">
            <v>0.772675</v>
          </cell>
          <cell r="O51">
            <v>0.66836773400000005</v>
          </cell>
          <cell r="P51">
            <v>2.2999999999999998</v>
          </cell>
          <cell r="Q51">
            <v>0.324494</v>
          </cell>
        </row>
        <row r="52">
          <cell r="C52">
            <v>7139</v>
          </cell>
          <cell r="D52">
            <v>751</v>
          </cell>
          <cell r="E52">
            <v>434</v>
          </cell>
          <cell r="F52">
            <v>0</v>
          </cell>
          <cell r="G52">
            <v>868</v>
          </cell>
          <cell r="H52">
            <v>1.73041</v>
          </cell>
          <cell r="I52">
            <v>1.95</v>
          </cell>
          <cell r="J52">
            <v>1.1290899999999999</v>
          </cell>
          <cell r="K52">
            <v>49.7151</v>
          </cell>
          <cell r="L52">
            <v>0.10277799999999999</v>
          </cell>
          <cell r="M52">
            <v>0.56699999999999995</v>
          </cell>
          <cell r="N52">
            <v>0.772675</v>
          </cell>
          <cell r="O52">
            <v>0.55268598700000005</v>
          </cell>
          <cell r="P52">
            <v>2.2999999999999998</v>
          </cell>
          <cell r="Q52">
            <v>9.0639399999999995E-2</v>
          </cell>
        </row>
        <row r="53">
          <cell r="C53">
            <v>6029</v>
          </cell>
          <cell r="D53">
            <v>17535</v>
          </cell>
          <cell r="E53">
            <v>7445</v>
          </cell>
          <cell r="F53">
            <v>221</v>
          </cell>
          <cell r="G53">
            <v>9305</v>
          </cell>
          <cell r="H53">
            <v>2.35527</v>
          </cell>
          <cell r="I53">
            <v>1.95</v>
          </cell>
          <cell r="J53">
            <v>1.08213</v>
          </cell>
          <cell r="K53">
            <v>738.505</v>
          </cell>
          <cell r="L53">
            <v>9.0243100000000007E-2</v>
          </cell>
          <cell r="M53">
            <v>0.56699999999999995</v>
          </cell>
          <cell r="N53">
            <v>0.772675</v>
          </cell>
          <cell r="O53">
            <v>0.55268598700000005</v>
          </cell>
          <cell r="P53">
            <v>2.2999999999999998</v>
          </cell>
          <cell r="Q53">
            <v>-0.35646899999999998</v>
          </cell>
        </row>
        <row r="54">
          <cell r="C54">
            <v>4492</v>
          </cell>
          <cell r="D54">
            <v>39779</v>
          </cell>
          <cell r="E54">
            <v>18260</v>
          </cell>
          <cell r="F54">
            <v>712</v>
          </cell>
          <cell r="G54">
            <v>23025</v>
          </cell>
          <cell r="H54">
            <v>2.17848</v>
          </cell>
          <cell r="I54">
            <v>1.95</v>
          </cell>
          <cell r="J54">
            <v>1.15134</v>
          </cell>
          <cell r="K54">
            <v>3087.28</v>
          </cell>
          <cell r="L54">
            <v>0.144622</v>
          </cell>
          <cell r="M54">
            <v>0.56699999999999995</v>
          </cell>
          <cell r="N54">
            <v>0.772675</v>
          </cell>
          <cell r="O54">
            <v>0.55268598700000005</v>
          </cell>
          <cell r="P54">
            <v>2.2999999999999998</v>
          </cell>
          <cell r="Q54">
            <v>-0.20488999999999999</v>
          </cell>
        </row>
        <row r="55">
          <cell r="C55">
            <v>7704</v>
          </cell>
          <cell r="D55">
            <v>791</v>
          </cell>
          <cell r="E55">
            <v>363</v>
          </cell>
          <cell r="F55">
            <v>0</v>
          </cell>
          <cell r="G55">
            <v>421</v>
          </cell>
          <cell r="H55">
            <v>2.1790600000000002</v>
          </cell>
          <cell r="I55">
            <v>1.95</v>
          </cell>
          <cell r="J55">
            <v>1.1290899999999999</v>
          </cell>
          <cell r="K55">
            <v>52.363100000000003</v>
          </cell>
          <cell r="L55">
            <v>0.12606600000000001</v>
          </cell>
          <cell r="M55">
            <v>0.56699999999999995</v>
          </cell>
          <cell r="N55">
            <v>0.772675</v>
          </cell>
          <cell r="O55">
            <v>0.55268598700000005</v>
          </cell>
          <cell r="P55">
            <v>2.2999999999999998</v>
          </cell>
          <cell r="Q55">
            <v>-0.67469000000000001</v>
          </cell>
        </row>
        <row r="56">
          <cell r="C56">
            <v>9140</v>
          </cell>
          <cell r="D56">
            <v>21</v>
          </cell>
          <cell r="E56">
            <v>5</v>
          </cell>
          <cell r="F56">
            <v>0</v>
          </cell>
          <cell r="G56">
            <v>6</v>
          </cell>
          <cell r="H56">
            <v>4.2</v>
          </cell>
          <cell r="I56">
            <v>1.95</v>
          </cell>
          <cell r="J56">
            <v>1.1290899999999999</v>
          </cell>
          <cell r="K56">
            <v>1.3901699999999999</v>
          </cell>
          <cell r="L56">
            <v>0.21754799999999999</v>
          </cell>
          <cell r="M56">
            <v>0.56699999999999995</v>
          </cell>
          <cell r="N56">
            <v>0.772675</v>
          </cell>
          <cell r="O56">
            <v>0.55268598700000005</v>
          </cell>
          <cell r="P56">
            <v>2.2999999999999998</v>
          </cell>
          <cell r="Q56">
            <v>9.0639399999999995E-2</v>
          </cell>
        </row>
        <row r="57">
          <cell r="C57">
            <v>4167</v>
          </cell>
          <cell r="D57">
            <v>1834</v>
          </cell>
          <cell r="E57">
            <v>840</v>
          </cell>
          <cell r="F57">
            <v>0</v>
          </cell>
          <cell r="G57">
            <v>1122</v>
          </cell>
          <cell r="H57">
            <v>2.1833300000000002</v>
          </cell>
          <cell r="I57">
            <v>1.95</v>
          </cell>
          <cell r="J57">
            <v>1.1345000000000001</v>
          </cell>
          <cell r="K57">
            <v>126.498</v>
          </cell>
          <cell r="L57">
            <v>0.130883</v>
          </cell>
          <cell r="M57">
            <v>0.56699999999999995</v>
          </cell>
          <cell r="N57">
            <v>0.772675</v>
          </cell>
          <cell r="O57">
            <v>0.55268598700000005</v>
          </cell>
          <cell r="P57">
            <v>2.2999999999999998</v>
          </cell>
          <cell r="Q57">
            <v>-0.10843700000000001</v>
          </cell>
        </row>
        <row r="58">
          <cell r="C58">
            <v>6456</v>
          </cell>
          <cell r="D58">
            <v>530</v>
          </cell>
          <cell r="E58">
            <v>298</v>
          </cell>
          <cell r="F58">
            <v>0</v>
          </cell>
          <cell r="G58">
            <v>395</v>
          </cell>
          <cell r="H58">
            <v>1.7785200000000001</v>
          </cell>
          <cell r="I58">
            <v>1.95</v>
          </cell>
          <cell r="J58">
            <v>1.15205</v>
          </cell>
          <cell r="K58">
            <v>41.325400000000002</v>
          </cell>
          <cell r="L58">
            <v>0.12178700000000001</v>
          </cell>
          <cell r="M58">
            <v>0.56699999999999995</v>
          </cell>
          <cell r="N58">
            <v>0.772675</v>
          </cell>
          <cell r="O58">
            <v>0.55268598700000005</v>
          </cell>
          <cell r="P58">
            <v>2.2999999999999998</v>
          </cell>
          <cell r="Q58">
            <v>-0.369537</v>
          </cell>
        </row>
        <row r="59">
          <cell r="C59">
            <v>10930</v>
          </cell>
          <cell r="D59">
            <v>977</v>
          </cell>
          <cell r="E59">
            <v>569</v>
          </cell>
          <cell r="F59">
            <v>0</v>
          </cell>
          <cell r="G59">
            <v>1016</v>
          </cell>
          <cell r="H59">
            <v>1.71705</v>
          </cell>
          <cell r="I59">
            <v>1.95</v>
          </cell>
          <cell r="J59">
            <v>1.15205</v>
          </cell>
          <cell r="K59">
            <v>76.179100000000005</v>
          </cell>
          <cell r="L59">
            <v>0.118074</v>
          </cell>
          <cell r="M59">
            <v>0.56699999999999995</v>
          </cell>
          <cell r="N59">
            <v>0.772675</v>
          </cell>
          <cell r="O59">
            <v>0.55268598700000005</v>
          </cell>
          <cell r="P59">
            <v>2.2999999999999998</v>
          </cell>
          <cell r="Q59">
            <v>-0.407744</v>
          </cell>
        </row>
        <row r="60">
          <cell r="C60">
            <v>6804</v>
          </cell>
          <cell r="D60">
            <v>505</v>
          </cell>
          <cell r="E60">
            <v>345</v>
          </cell>
          <cell r="F60">
            <v>0</v>
          </cell>
          <cell r="G60">
            <v>503</v>
          </cell>
          <cell r="H60">
            <v>1.46377</v>
          </cell>
          <cell r="I60">
            <v>1.95</v>
          </cell>
          <cell r="J60">
            <v>1.08213</v>
          </cell>
          <cell r="K60">
            <v>21.268599999999999</v>
          </cell>
          <cell r="L60">
            <v>5.8068300000000003E-2</v>
          </cell>
          <cell r="M60">
            <v>0.56699999999999995</v>
          </cell>
          <cell r="N60">
            <v>0.772675</v>
          </cell>
          <cell r="O60">
            <v>0.55268598700000005</v>
          </cell>
          <cell r="P60">
            <v>2.2999999999999998</v>
          </cell>
          <cell r="Q60">
            <v>-0.33514500000000003</v>
          </cell>
        </row>
        <row r="61">
          <cell r="C61">
            <v>13272</v>
          </cell>
          <cell r="D61">
            <v>126</v>
          </cell>
          <cell r="E61">
            <v>85</v>
          </cell>
          <cell r="F61">
            <v>0</v>
          </cell>
          <cell r="G61">
            <v>111</v>
          </cell>
          <cell r="H61">
            <v>1.4823500000000001</v>
          </cell>
          <cell r="I61">
            <v>1.95</v>
          </cell>
          <cell r="J61">
            <v>1.15205</v>
          </cell>
          <cell r="K61">
            <v>9.8245299999999993</v>
          </cell>
          <cell r="L61">
            <v>0.103607</v>
          </cell>
          <cell r="M61">
            <v>0.56699999999999995</v>
          </cell>
          <cell r="N61">
            <v>0.772675</v>
          </cell>
          <cell r="O61">
            <v>0.55268598700000005</v>
          </cell>
          <cell r="P61">
            <v>2.2999999999999998</v>
          </cell>
          <cell r="Q61">
            <v>-0.369537</v>
          </cell>
        </row>
        <row r="62">
          <cell r="C62">
            <v>4980</v>
          </cell>
          <cell r="D62">
            <v>4598</v>
          </cell>
          <cell r="E62">
            <v>1984</v>
          </cell>
          <cell r="F62">
            <v>17</v>
          </cell>
          <cell r="G62">
            <v>2453</v>
          </cell>
          <cell r="H62">
            <v>2.3175400000000002</v>
          </cell>
          <cell r="I62">
            <v>1.95</v>
          </cell>
          <cell r="J62">
            <v>1.15205</v>
          </cell>
          <cell r="K62">
            <v>358.517</v>
          </cell>
          <cell r="L62">
            <v>0.15304799999999999</v>
          </cell>
          <cell r="M62">
            <v>0.56699999999999995</v>
          </cell>
          <cell r="N62">
            <v>0.772675</v>
          </cell>
          <cell r="O62">
            <v>0.55268598700000005</v>
          </cell>
          <cell r="P62">
            <v>2.2999999999999998</v>
          </cell>
          <cell r="Q62">
            <v>-0.404308</v>
          </cell>
        </row>
        <row r="63">
          <cell r="C63">
            <v>9490</v>
          </cell>
          <cell r="D63">
            <v>1058</v>
          </cell>
          <cell r="E63">
            <v>579</v>
          </cell>
          <cell r="F63">
            <v>0</v>
          </cell>
          <cell r="G63">
            <v>1054</v>
          </cell>
          <cell r="H63">
            <v>1.8272900000000001</v>
          </cell>
          <cell r="I63">
            <v>1.95</v>
          </cell>
          <cell r="J63">
            <v>1.15205</v>
          </cell>
          <cell r="K63">
            <v>82.494900000000001</v>
          </cell>
          <cell r="L63">
            <v>0.12471</v>
          </cell>
          <cell r="M63">
            <v>0.56699999999999995</v>
          </cell>
          <cell r="N63">
            <v>0.772675</v>
          </cell>
          <cell r="O63">
            <v>0.55268598700000005</v>
          </cell>
          <cell r="P63">
            <v>2.2999999999999998</v>
          </cell>
          <cell r="Q63">
            <v>-0.407744</v>
          </cell>
        </row>
        <row r="64">
          <cell r="C64">
            <v>20470</v>
          </cell>
          <cell r="D64">
            <v>101</v>
          </cell>
          <cell r="E64">
            <v>60</v>
          </cell>
          <cell r="F64">
            <v>0</v>
          </cell>
          <cell r="G64">
            <v>81</v>
          </cell>
          <cell r="H64">
            <v>1.68333</v>
          </cell>
          <cell r="I64">
            <v>1.95</v>
          </cell>
          <cell r="J64">
            <v>1.08213</v>
          </cell>
          <cell r="K64">
            <v>4.2537200000000004</v>
          </cell>
          <cell r="L64">
            <v>6.6201899999999994E-2</v>
          </cell>
          <cell r="M64">
            <v>0.56699999999999995</v>
          </cell>
          <cell r="N64">
            <v>0.772675</v>
          </cell>
          <cell r="O64">
            <v>0.55268598700000005</v>
          </cell>
          <cell r="P64">
            <v>2.2999999999999998</v>
          </cell>
          <cell r="Q64">
            <v>-0.26002599999999998</v>
          </cell>
        </row>
        <row r="65">
          <cell r="C65">
            <v>11601</v>
          </cell>
          <cell r="D65">
            <v>227</v>
          </cell>
          <cell r="E65">
            <v>125</v>
          </cell>
          <cell r="F65">
            <v>0</v>
          </cell>
          <cell r="G65">
            <v>333</v>
          </cell>
          <cell r="H65">
            <v>1.8160000000000001</v>
          </cell>
          <cell r="I65">
            <v>1.95</v>
          </cell>
          <cell r="J65">
            <v>1.15205</v>
          </cell>
          <cell r="K65">
            <v>17.6998</v>
          </cell>
          <cell r="L65">
            <v>0.12403500000000001</v>
          </cell>
          <cell r="M65">
            <v>0.56699999999999995</v>
          </cell>
          <cell r="N65">
            <v>0.772675</v>
          </cell>
          <cell r="O65">
            <v>0.55268598700000005</v>
          </cell>
          <cell r="P65">
            <v>2.2999999999999998</v>
          </cell>
          <cell r="Q65">
            <v>5.5803600000000004E-3</v>
          </cell>
        </row>
        <row r="66">
          <cell r="C66">
            <v>4670</v>
          </cell>
          <cell r="D66">
            <v>735</v>
          </cell>
          <cell r="E66">
            <v>360</v>
          </cell>
          <cell r="F66">
            <v>0</v>
          </cell>
          <cell r="G66">
            <v>462</v>
          </cell>
          <cell r="H66">
            <v>2.0416699999999999</v>
          </cell>
          <cell r="I66">
            <v>1.95</v>
          </cell>
          <cell r="J66">
            <v>1.11659</v>
          </cell>
          <cell r="K66">
            <v>43.946899999999999</v>
          </cell>
          <cell r="L66">
            <v>0.108794</v>
          </cell>
          <cell r="M66">
            <v>0.56699999999999995</v>
          </cell>
          <cell r="N66">
            <v>0.772675</v>
          </cell>
          <cell r="O66">
            <v>0.55268598700000005</v>
          </cell>
          <cell r="P66">
            <v>2.2999999999999998</v>
          </cell>
          <cell r="Q66">
            <v>-0.65234099999999995</v>
          </cell>
        </row>
        <row r="67">
          <cell r="C67">
            <v>13367</v>
          </cell>
          <cell r="D67">
            <v>328</v>
          </cell>
          <cell r="E67">
            <v>129</v>
          </cell>
          <cell r="F67">
            <v>0</v>
          </cell>
          <cell r="G67">
            <v>155</v>
          </cell>
          <cell r="H67">
            <v>2.54264</v>
          </cell>
          <cell r="I67">
            <v>1.95</v>
          </cell>
          <cell r="J67">
            <v>1.1655500000000001</v>
          </cell>
          <cell r="K67">
            <v>27.847200000000001</v>
          </cell>
          <cell r="L67">
            <v>0.17754300000000001</v>
          </cell>
          <cell r="M67">
            <v>0.56699999999999995</v>
          </cell>
          <cell r="N67">
            <v>0.772675</v>
          </cell>
          <cell r="O67">
            <v>0.55268598700000005</v>
          </cell>
          <cell r="P67">
            <v>2.2999999999999998</v>
          </cell>
          <cell r="Q67">
            <v>-0.18342900000000001</v>
          </cell>
        </row>
        <row r="68">
          <cell r="C68">
            <v>13099</v>
          </cell>
          <cell r="D68">
            <v>6687</v>
          </cell>
          <cell r="E68">
            <v>3085</v>
          </cell>
          <cell r="F68">
            <v>145</v>
          </cell>
          <cell r="G68">
            <v>3918</v>
          </cell>
          <cell r="H68">
            <v>2.1675900000000001</v>
          </cell>
          <cell r="I68">
            <v>1.95</v>
          </cell>
          <cell r="J68">
            <v>1.2259800000000001</v>
          </cell>
          <cell r="K68">
            <v>774.94899999999996</v>
          </cell>
          <cell r="L68">
            <v>0.200767</v>
          </cell>
          <cell r="M68">
            <v>0.56699999999999995</v>
          </cell>
          <cell r="N68">
            <v>0.772675</v>
          </cell>
          <cell r="O68">
            <v>0.55268598700000005</v>
          </cell>
          <cell r="P68">
            <v>2.2999999999999998</v>
          </cell>
          <cell r="Q68">
            <v>-0.131332</v>
          </cell>
        </row>
        <row r="69">
          <cell r="C69">
            <v>5270</v>
          </cell>
          <cell r="D69">
            <v>12727</v>
          </cell>
          <cell r="E69">
            <v>5952</v>
          </cell>
          <cell r="F69">
            <v>185</v>
          </cell>
          <cell r="G69">
            <v>8447</v>
          </cell>
          <cell r="H69">
            <v>2.1382699999999999</v>
          </cell>
          <cell r="I69">
            <v>1.95</v>
          </cell>
          <cell r="J69">
            <v>1.15205</v>
          </cell>
          <cell r="K69">
            <v>992.35599999999999</v>
          </cell>
          <cell r="L69">
            <v>0.142901</v>
          </cell>
          <cell r="M69">
            <v>0.56699999999999995</v>
          </cell>
          <cell r="N69">
            <v>0.772675</v>
          </cell>
          <cell r="O69">
            <v>0.55268598700000005</v>
          </cell>
          <cell r="P69">
            <v>2.2999999999999998</v>
          </cell>
          <cell r="Q69">
            <v>-0.40038299999999999</v>
          </cell>
        </row>
        <row r="70">
          <cell r="C70">
            <v>12846</v>
          </cell>
          <cell r="D70">
            <v>798</v>
          </cell>
          <cell r="E70">
            <v>453</v>
          </cell>
          <cell r="F70">
            <v>0</v>
          </cell>
          <cell r="G70">
            <v>611</v>
          </cell>
          <cell r="H70">
            <v>1.76159</v>
          </cell>
          <cell r="I70">
            <v>1.95</v>
          </cell>
          <cell r="J70">
            <v>1.15205</v>
          </cell>
          <cell r="K70">
            <v>62.222000000000001</v>
          </cell>
          <cell r="L70">
            <v>0.120767</v>
          </cell>
          <cell r="M70">
            <v>0.56699999999999995</v>
          </cell>
          <cell r="N70">
            <v>0.772675</v>
          </cell>
          <cell r="O70">
            <v>0.55268598700000005</v>
          </cell>
          <cell r="P70">
            <v>2.2999999999999998</v>
          </cell>
          <cell r="Q70">
            <v>-0.33257599999999998</v>
          </cell>
        </row>
        <row r="71">
          <cell r="C71">
            <v>8469</v>
          </cell>
          <cell r="D71">
            <v>231</v>
          </cell>
          <cell r="E71">
            <v>86</v>
          </cell>
          <cell r="F71">
            <v>164</v>
          </cell>
          <cell r="G71">
            <v>86</v>
          </cell>
          <cell r="H71">
            <v>2.6860499999999998</v>
          </cell>
          <cell r="I71">
            <v>1.95</v>
          </cell>
          <cell r="J71">
            <v>1.03712</v>
          </cell>
          <cell r="K71">
            <v>4.3972100000000003</v>
          </cell>
          <cell r="L71">
            <v>4.8643199999999998E-2</v>
          </cell>
          <cell r="M71">
            <v>0.56699999999999995</v>
          </cell>
          <cell r="N71">
            <v>0.772675</v>
          </cell>
          <cell r="O71">
            <v>0.71858287799999998</v>
          </cell>
          <cell r="P71">
            <v>2.2999999999999998</v>
          </cell>
          <cell r="Q71">
            <v>-0.28109000000000001</v>
          </cell>
        </row>
        <row r="72">
          <cell r="C72">
            <v>8986</v>
          </cell>
          <cell r="D72">
            <v>118</v>
          </cell>
          <cell r="E72">
            <v>39</v>
          </cell>
          <cell r="F72">
            <v>0</v>
          </cell>
          <cell r="G72">
            <v>43</v>
          </cell>
          <cell r="H72">
            <v>3.0256400000000001</v>
          </cell>
          <cell r="I72">
            <v>1.95</v>
          </cell>
          <cell r="J72">
            <v>1.06701</v>
          </cell>
          <cell r="K72">
            <v>4.0551300000000001</v>
          </cell>
          <cell r="L72">
            <v>9.4184500000000004E-2</v>
          </cell>
          <cell r="M72">
            <v>0.56699999999999995</v>
          </cell>
          <cell r="N72">
            <v>0.772675</v>
          </cell>
          <cell r="O72">
            <v>0.71858287799999998</v>
          </cell>
          <cell r="P72">
            <v>2.2999999999999998</v>
          </cell>
          <cell r="Q72">
            <v>-2.26372E-2</v>
          </cell>
        </row>
        <row r="73">
          <cell r="C73">
            <v>1169</v>
          </cell>
          <cell r="D73">
            <v>582</v>
          </cell>
          <cell r="E73">
            <v>168</v>
          </cell>
          <cell r="F73">
            <v>0</v>
          </cell>
          <cell r="G73">
            <v>179</v>
          </cell>
          <cell r="H73">
            <v>3.4642900000000001</v>
          </cell>
          <cell r="I73">
            <v>1.95</v>
          </cell>
          <cell r="J73">
            <v>1</v>
          </cell>
          <cell r="K73">
            <v>0</v>
          </cell>
          <cell r="L73">
            <v>0</v>
          </cell>
          <cell r="M73">
            <v>0.56699999999999995</v>
          </cell>
          <cell r="N73">
            <v>0.772675</v>
          </cell>
          <cell r="O73">
            <v>0.71858287799999998</v>
          </cell>
          <cell r="P73">
            <v>2.2999999999999998</v>
          </cell>
          <cell r="Q73">
            <v>-0.78223299999999996</v>
          </cell>
        </row>
        <row r="74">
          <cell r="C74">
            <v>6879</v>
          </cell>
          <cell r="D74">
            <v>1777</v>
          </cell>
          <cell r="E74">
            <v>1081</v>
          </cell>
          <cell r="F74">
            <v>0</v>
          </cell>
          <cell r="G74">
            <v>1236</v>
          </cell>
          <cell r="H74">
            <v>1.64385</v>
          </cell>
          <cell r="I74">
            <v>1.95</v>
          </cell>
          <cell r="J74">
            <v>1.0416700000000001</v>
          </cell>
          <cell r="K74">
            <v>37.970100000000002</v>
          </cell>
          <cell r="L74">
            <v>3.3932999999999998E-2</v>
          </cell>
          <cell r="M74">
            <v>0.56699999999999995</v>
          </cell>
          <cell r="N74">
            <v>0.772675</v>
          </cell>
          <cell r="O74">
            <v>0.71858287799999998</v>
          </cell>
          <cell r="P74">
            <v>2.2999999999999998</v>
          </cell>
          <cell r="Q74">
            <v>-0.30697400000000002</v>
          </cell>
        </row>
        <row r="75">
          <cell r="C75">
            <v>2285</v>
          </cell>
          <cell r="D75">
            <v>2436</v>
          </cell>
          <cell r="E75">
            <v>763</v>
          </cell>
          <cell r="F75">
            <v>0</v>
          </cell>
          <cell r="G75">
            <v>793</v>
          </cell>
          <cell r="H75">
            <v>3.1926600000000001</v>
          </cell>
          <cell r="I75">
            <v>1.95</v>
          </cell>
          <cell r="J75">
            <v>1.0132099999999999</v>
          </cell>
          <cell r="K75">
            <v>16.5076</v>
          </cell>
          <cell r="L75">
            <v>2.1177000000000001E-2</v>
          </cell>
          <cell r="M75">
            <v>0.56699999999999995</v>
          </cell>
          <cell r="N75">
            <v>0.772675</v>
          </cell>
          <cell r="O75">
            <v>0.71858287799999998</v>
          </cell>
          <cell r="P75">
            <v>2.2999999999999998</v>
          </cell>
          <cell r="Q75">
            <v>-0.33400800000000003</v>
          </cell>
        </row>
        <row r="76">
          <cell r="C76">
            <v>13063</v>
          </cell>
          <cell r="D76">
            <v>626</v>
          </cell>
          <cell r="E76">
            <v>422</v>
          </cell>
          <cell r="F76">
            <v>74</v>
          </cell>
          <cell r="G76">
            <v>540</v>
          </cell>
          <cell r="H76">
            <v>1.4834099999999999</v>
          </cell>
          <cell r="I76">
            <v>1.95</v>
          </cell>
          <cell r="J76">
            <v>1</v>
          </cell>
          <cell r="K76">
            <v>0</v>
          </cell>
          <cell r="L76">
            <v>0</v>
          </cell>
          <cell r="M76">
            <v>0.56699999999999995</v>
          </cell>
          <cell r="N76">
            <v>0.772675</v>
          </cell>
          <cell r="O76">
            <v>0.71858287799999998</v>
          </cell>
          <cell r="P76">
            <v>2.2999999999999998</v>
          </cell>
          <cell r="Q76">
            <v>0.45331500000000002</v>
          </cell>
        </row>
        <row r="77">
          <cell r="C77">
            <v>245</v>
          </cell>
          <cell r="D77">
            <v>507</v>
          </cell>
          <cell r="E77">
            <v>278</v>
          </cell>
          <cell r="F77">
            <v>0</v>
          </cell>
          <cell r="G77">
            <v>355</v>
          </cell>
          <cell r="H77">
            <v>1.8237399999999999</v>
          </cell>
          <cell r="I77">
            <v>1.95</v>
          </cell>
          <cell r="J77">
            <v>1.07443</v>
          </cell>
          <cell r="K77">
            <v>19.351800000000001</v>
          </cell>
          <cell r="L77">
            <v>6.5080600000000002E-2</v>
          </cell>
          <cell r="M77">
            <v>0.56699999999999995</v>
          </cell>
          <cell r="N77">
            <v>0.772675</v>
          </cell>
          <cell r="O77">
            <v>0.71858287799999998</v>
          </cell>
          <cell r="P77">
            <v>2.2999999999999998</v>
          </cell>
          <cell r="Q77">
            <v>1.9339599999999999</v>
          </cell>
        </row>
        <row r="78">
          <cell r="C78">
            <v>1776</v>
          </cell>
          <cell r="D78">
            <v>51867</v>
          </cell>
          <cell r="E78">
            <v>18496</v>
          </cell>
          <cell r="F78">
            <v>1168</v>
          </cell>
          <cell r="G78">
            <v>19703</v>
          </cell>
          <cell r="H78">
            <v>2.80423</v>
          </cell>
          <cell r="I78">
            <v>1.95</v>
          </cell>
          <cell r="J78">
            <v>1.0602799999999999</v>
          </cell>
          <cell r="K78">
            <v>1603.45</v>
          </cell>
          <cell r="L78">
            <v>7.9775600000000002E-2</v>
          </cell>
          <cell r="M78">
            <v>0.56699999999999995</v>
          </cell>
          <cell r="N78">
            <v>0.772675</v>
          </cell>
          <cell r="O78">
            <v>0.71858287799999998</v>
          </cell>
          <cell r="P78">
            <v>2.2999999999999998</v>
          </cell>
          <cell r="Q78">
            <v>6.1330099999999999E-2</v>
          </cell>
        </row>
        <row r="79">
          <cell r="C79">
            <v>2062</v>
          </cell>
          <cell r="D79">
            <v>587678</v>
          </cell>
          <cell r="E79">
            <v>245436</v>
          </cell>
          <cell r="F79">
            <v>22214</v>
          </cell>
          <cell r="G79">
            <v>265831</v>
          </cell>
          <cell r="H79">
            <v>2.3944200000000002</v>
          </cell>
          <cell r="I79">
            <v>1.95</v>
          </cell>
          <cell r="J79">
            <v>1.0109600000000001</v>
          </cell>
          <cell r="K79">
            <v>3303.91</v>
          </cell>
          <cell r="L79">
            <v>1.32826E-2</v>
          </cell>
          <cell r="M79">
            <v>0.56699999999999995</v>
          </cell>
          <cell r="N79">
            <v>0.772675</v>
          </cell>
          <cell r="O79">
            <v>0.71858287799999998</v>
          </cell>
          <cell r="P79">
            <v>2.2999999999999998</v>
          </cell>
          <cell r="Q79">
            <v>0.73428800000000005</v>
          </cell>
        </row>
        <row r="80">
          <cell r="C80">
            <v>450</v>
          </cell>
          <cell r="D80">
            <v>38355</v>
          </cell>
          <cell r="E80">
            <v>15998</v>
          </cell>
          <cell r="F80">
            <v>583</v>
          </cell>
          <cell r="G80">
            <v>16977</v>
          </cell>
          <cell r="H80">
            <v>2.3974899999999999</v>
          </cell>
          <cell r="I80">
            <v>1.95</v>
          </cell>
          <cell r="J80">
            <v>1.0110399999999999</v>
          </cell>
          <cell r="K80">
            <v>217.239</v>
          </cell>
          <cell r="L80">
            <v>1.33972E-2</v>
          </cell>
          <cell r="M80">
            <v>0.56699999999999995</v>
          </cell>
          <cell r="N80">
            <v>0.772675</v>
          </cell>
          <cell r="O80">
            <v>0.71858287799999998</v>
          </cell>
          <cell r="P80">
            <v>2.2999999999999998</v>
          </cell>
          <cell r="Q80">
            <v>-0.44248700000000002</v>
          </cell>
        </row>
        <row r="81">
          <cell r="C81">
            <v>13004</v>
          </cell>
          <cell r="D81">
            <v>600</v>
          </cell>
          <cell r="E81">
            <v>242</v>
          </cell>
          <cell r="F81">
            <v>0</v>
          </cell>
          <cell r="G81">
            <v>292</v>
          </cell>
          <cell r="H81">
            <v>2.4793400000000001</v>
          </cell>
          <cell r="I81">
            <v>1.95</v>
          </cell>
          <cell r="J81">
            <v>1.05158</v>
          </cell>
          <cell r="K81">
            <v>15.8713</v>
          </cell>
          <cell r="L81">
            <v>6.1547299999999999E-2</v>
          </cell>
          <cell r="M81">
            <v>0.56699999999999995</v>
          </cell>
          <cell r="N81">
            <v>0.772675</v>
          </cell>
          <cell r="O81">
            <v>0.71858287799999998</v>
          </cell>
          <cell r="P81">
            <v>2.2999999999999998</v>
          </cell>
          <cell r="Q81">
            <v>0.116649</v>
          </cell>
        </row>
        <row r="82">
          <cell r="C82">
            <v>10977</v>
          </cell>
          <cell r="D82">
            <v>14</v>
          </cell>
          <cell r="E82">
            <v>4</v>
          </cell>
          <cell r="F82">
            <v>17</v>
          </cell>
          <cell r="G82">
            <v>4</v>
          </cell>
          <cell r="H82">
            <v>3.5</v>
          </cell>
          <cell r="I82">
            <v>1.95</v>
          </cell>
          <cell r="J82">
            <v>1.03712</v>
          </cell>
          <cell r="K82">
            <v>0.26649699999999998</v>
          </cell>
          <cell r="L82">
            <v>6.2462799999999999E-2</v>
          </cell>
          <cell r="M82">
            <v>0.56699999999999995</v>
          </cell>
          <cell r="N82">
            <v>0.772675</v>
          </cell>
          <cell r="O82">
            <v>0.71858287799999998</v>
          </cell>
          <cell r="P82">
            <v>2.2999999999999998</v>
          </cell>
          <cell r="Q82">
            <v>-0.28109000000000001</v>
          </cell>
        </row>
        <row r="83">
          <cell r="C83">
            <v>12621</v>
          </cell>
          <cell r="D83">
            <v>594</v>
          </cell>
          <cell r="E83">
            <v>333</v>
          </cell>
          <cell r="F83">
            <v>0</v>
          </cell>
          <cell r="G83">
            <v>509</v>
          </cell>
          <cell r="H83">
            <v>1.7837799999999999</v>
          </cell>
          <cell r="I83">
            <v>1.95</v>
          </cell>
          <cell r="J83">
            <v>1.07443</v>
          </cell>
          <cell r="K83">
            <v>22.672599999999999</v>
          </cell>
          <cell r="L83">
            <v>6.3745599999999999E-2</v>
          </cell>
          <cell r="M83">
            <v>0.56699999999999995</v>
          </cell>
          <cell r="N83">
            <v>0.772675</v>
          </cell>
          <cell r="O83">
            <v>0.71858287799999998</v>
          </cell>
          <cell r="P83">
            <v>2.2999999999999998</v>
          </cell>
          <cell r="Q83">
            <v>-0.36208000000000001</v>
          </cell>
        </row>
        <row r="84">
          <cell r="C84">
            <v>1787</v>
          </cell>
          <cell r="D84">
            <v>823</v>
          </cell>
          <cell r="E84">
            <v>328</v>
          </cell>
          <cell r="F84">
            <v>0</v>
          </cell>
          <cell r="G84">
            <v>330</v>
          </cell>
          <cell r="H84">
            <v>2.50915</v>
          </cell>
          <cell r="I84">
            <v>1.95</v>
          </cell>
          <cell r="J84">
            <v>1.0016799999999999</v>
          </cell>
          <cell r="K84">
            <v>0.708449</v>
          </cell>
          <cell r="L84">
            <v>2.15525E-3</v>
          </cell>
          <cell r="M84">
            <v>0.56699999999999995</v>
          </cell>
          <cell r="N84">
            <v>0.772675</v>
          </cell>
          <cell r="O84">
            <v>0.71858287799999998</v>
          </cell>
          <cell r="P84">
            <v>2.2999999999999998</v>
          </cell>
          <cell r="Q84">
            <v>-0.55100199999999999</v>
          </cell>
        </row>
        <row r="85">
          <cell r="C85">
            <v>20141</v>
          </cell>
          <cell r="D85">
            <v>699297</v>
          </cell>
          <cell r="E85">
            <v>264215</v>
          </cell>
          <cell r="F85">
            <v>4933</v>
          </cell>
          <cell r="G85">
            <v>281341</v>
          </cell>
          <cell r="H85">
            <v>2.6467000000000001</v>
          </cell>
          <cell r="I85">
            <v>1.95</v>
          </cell>
          <cell r="J85">
            <v>1.02152</v>
          </cell>
          <cell r="K85">
            <v>7717.98</v>
          </cell>
          <cell r="L85">
            <v>2.8381900000000002E-2</v>
          </cell>
          <cell r="M85">
            <v>0.56699999999999995</v>
          </cell>
          <cell r="N85">
            <v>0.772675</v>
          </cell>
          <cell r="O85">
            <v>0.71858287799999998</v>
          </cell>
          <cell r="P85">
            <v>2.2999999999999998</v>
          </cell>
          <cell r="Q85">
            <v>-0.48954599999999998</v>
          </cell>
        </row>
        <row r="86">
          <cell r="C86">
            <v>12513</v>
          </cell>
          <cell r="D86">
            <v>1367</v>
          </cell>
          <cell r="E86">
            <v>729</v>
          </cell>
          <cell r="F86">
            <v>0</v>
          </cell>
          <cell r="G86">
            <v>805</v>
          </cell>
          <cell r="H86">
            <v>1.87517</v>
          </cell>
          <cell r="I86">
            <v>1.95</v>
          </cell>
          <cell r="J86">
            <v>1.08117</v>
          </cell>
          <cell r="K86">
            <v>56.905000000000001</v>
          </cell>
          <cell r="L86">
            <v>7.2406899999999996E-2</v>
          </cell>
          <cell r="M86">
            <v>0.56699999999999995</v>
          </cell>
          <cell r="N86">
            <v>0.772675</v>
          </cell>
          <cell r="O86">
            <v>0.71858287799999998</v>
          </cell>
          <cell r="P86">
            <v>2.2999999999999998</v>
          </cell>
          <cell r="Q86">
            <v>-0.21091799999999999</v>
          </cell>
        </row>
        <row r="87">
          <cell r="C87">
            <v>2888</v>
          </cell>
          <cell r="D87">
            <v>388</v>
          </cell>
          <cell r="E87">
            <v>205</v>
          </cell>
          <cell r="F87">
            <v>0</v>
          </cell>
          <cell r="G87">
            <v>262</v>
          </cell>
          <cell r="H87">
            <v>1.8926799999999999</v>
          </cell>
          <cell r="I87">
            <v>1.95</v>
          </cell>
          <cell r="J87">
            <v>1.07443</v>
          </cell>
          <cell r="K87">
            <v>14.809699999999999</v>
          </cell>
          <cell r="L87">
            <v>6.7375000000000004E-2</v>
          </cell>
          <cell r="M87">
            <v>0.56699999999999995</v>
          </cell>
          <cell r="N87">
            <v>0.772675</v>
          </cell>
          <cell r="O87">
            <v>0.71858287799999998</v>
          </cell>
          <cell r="P87">
            <v>2.2999999999999998</v>
          </cell>
          <cell r="Q87">
            <v>1.9339599999999999</v>
          </cell>
        </row>
        <row r="88">
          <cell r="C88">
            <v>7002</v>
          </cell>
          <cell r="D88">
            <v>1086</v>
          </cell>
          <cell r="E88">
            <v>603</v>
          </cell>
          <cell r="F88">
            <v>0</v>
          </cell>
          <cell r="G88">
            <v>618</v>
          </cell>
          <cell r="H88">
            <v>1.8009900000000001</v>
          </cell>
          <cell r="I88">
            <v>1.95</v>
          </cell>
          <cell r="J88">
            <v>1.0317700000000001</v>
          </cell>
          <cell r="K88">
            <v>17.693100000000001</v>
          </cell>
          <cell r="L88">
            <v>2.85054E-2</v>
          </cell>
          <cell r="M88">
            <v>0.56699999999999995</v>
          </cell>
          <cell r="N88">
            <v>0.772675</v>
          </cell>
          <cell r="O88">
            <v>0.71858287799999998</v>
          </cell>
          <cell r="P88">
            <v>2.2999999999999998</v>
          </cell>
          <cell r="Q88">
            <v>-0.485595</v>
          </cell>
        </row>
        <row r="89">
          <cell r="C89">
            <v>8579</v>
          </cell>
          <cell r="D89">
            <v>305</v>
          </cell>
          <cell r="E89">
            <v>179</v>
          </cell>
          <cell r="F89">
            <v>0</v>
          </cell>
          <cell r="G89">
            <v>253</v>
          </cell>
          <cell r="H89">
            <v>1.70391</v>
          </cell>
          <cell r="I89">
            <v>1.95</v>
          </cell>
          <cell r="J89">
            <v>1.07443</v>
          </cell>
          <cell r="K89">
            <v>11.6416</v>
          </cell>
          <cell r="L89">
            <v>6.1065500000000002E-2</v>
          </cell>
          <cell r="M89">
            <v>0.56699999999999995</v>
          </cell>
          <cell r="N89">
            <v>0.772675</v>
          </cell>
          <cell r="O89">
            <v>0.71858287799999998</v>
          </cell>
          <cell r="P89">
            <v>2.2999999999999998</v>
          </cell>
          <cell r="Q89">
            <v>1.9339599999999999</v>
          </cell>
        </row>
        <row r="90">
          <cell r="C90">
            <v>1</v>
          </cell>
          <cell r="D90">
            <v>145</v>
          </cell>
          <cell r="E90">
            <v>31</v>
          </cell>
          <cell r="F90">
            <v>0</v>
          </cell>
          <cell r="G90">
            <v>51</v>
          </cell>
          <cell r="H90">
            <v>4.6774199999999997</v>
          </cell>
          <cell r="I90">
            <v>1.95</v>
          </cell>
          <cell r="J90">
            <v>1.07443</v>
          </cell>
          <cell r="K90">
            <v>5.5345500000000003</v>
          </cell>
          <cell r="L90">
            <v>0.15148800000000001</v>
          </cell>
          <cell r="M90">
            <v>0.56699999999999995</v>
          </cell>
          <cell r="N90">
            <v>0.772675</v>
          </cell>
          <cell r="O90">
            <v>0.71858287799999998</v>
          </cell>
          <cell r="P90">
            <v>2.2999999999999998</v>
          </cell>
          <cell r="Q90">
            <v>15</v>
          </cell>
        </row>
        <row r="91">
          <cell r="C91">
            <v>7153</v>
          </cell>
          <cell r="D91">
            <v>883</v>
          </cell>
          <cell r="E91">
            <v>282</v>
          </cell>
          <cell r="F91">
            <v>0</v>
          </cell>
          <cell r="G91">
            <v>291</v>
          </cell>
          <cell r="H91">
            <v>3.1312099999999998</v>
          </cell>
          <cell r="I91">
            <v>1.95</v>
          </cell>
          <cell r="J91">
            <v>1.06701</v>
          </cell>
          <cell r="K91">
            <v>30.3447</v>
          </cell>
          <cell r="L91">
            <v>9.7151399999999999E-2</v>
          </cell>
          <cell r="M91">
            <v>0.56699999999999995</v>
          </cell>
          <cell r="N91">
            <v>0.772675</v>
          </cell>
          <cell r="O91">
            <v>0.71858287799999998</v>
          </cell>
          <cell r="P91">
            <v>2.2999999999999998</v>
          </cell>
          <cell r="Q91">
            <v>-8.3018900000000007E-2</v>
          </cell>
        </row>
        <row r="92">
          <cell r="C92">
            <v>3926</v>
          </cell>
          <cell r="D92">
            <v>1155</v>
          </cell>
          <cell r="E92">
            <v>363</v>
          </cell>
          <cell r="F92">
            <v>0</v>
          </cell>
          <cell r="G92">
            <v>363</v>
          </cell>
          <cell r="H92">
            <v>3.1818200000000001</v>
          </cell>
          <cell r="I92">
            <v>1.95</v>
          </cell>
          <cell r="J92">
            <v>1.0546800000000001</v>
          </cell>
          <cell r="K92">
            <v>32.3889</v>
          </cell>
          <cell r="L92">
            <v>8.1916500000000003E-2</v>
          </cell>
          <cell r="M92">
            <v>0.56699999999999995</v>
          </cell>
          <cell r="N92">
            <v>0.772675</v>
          </cell>
          <cell r="O92">
            <v>0.71858287799999998</v>
          </cell>
          <cell r="P92">
            <v>2.2999999999999998</v>
          </cell>
          <cell r="Q92">
            <v>0.36367699999999997</v>
          </cell>
        </row>
        <row r="93">
          <cell r="C93">
            <v>12994</v>
          </cell>
          <cell r="D93">
            <v>5560</v>
          </cell>
          <cell r="E93">
            <v>2268</v>
          </cell>
          <cell r="F93">
            <v>0</v>
          </cell>
          <cell r="G93">
            <v>2357</v>
          </cell>
          <cell r="H93">
            <v>2.4514999999999998</v>
          </cell>
          <cell r="I93">
            <v>1.95</v>
          </cell>
          <cell r="J93">
            <v>1.00258</v>
          </cell>
          <cell r="K93">
            <v>7.3656199999999998</v>
          </cell>
          <cell r="L93">
            <v>3.2371100000000001E-3</v>
          </cell>
          <cell r="M93">
            <v>0.56699999999999995</v>
          </cell>
          <cell r="N93">
            <v>0.772675</v>
          </cell>
          <cell r="O93">
            <v>0.71858287799999998</v>
          </cell>
          <cell r="P93">
            <v>2.2999999999999998</v>
          </cell>
          <cell r="Q93">
            <v>-0.53489799999999998</v>
          </cell>
        </row>
        <row r="94">
          <cell r="C94">
            <v>6542</v>
          </cell>
          <cell r="D94">
            <v>192</v>
          </cell>
          <cell r="E94">
            <v>127</v>
          </cell>
          <cell r="F94">
            <v>0</v>
          </cell>
          <cell r="G94">
            <v>193</v>
          </cell>
          <cell r="H94">
            <v>1.5118100000000001</v>
          </cell>
          <cell r="I94">
            <v>1.95</v>
          </cell>
          <cell r="J94">
            <v>1.05158</v>
          </cell>
          <cell r="K94">
            <v>5.0788099999999998</v>
          </cell>
          <cell r="L94">
            <v>3.8452800000000002E-2</v>
          </cell>
          <cell r="M94">
            <v>0.56699999999999995</v>
          </cell>
          <cell r="N94">
            <v>0.772675</v>
          </cell>
          <cell r="O94">
            <v>0.71858287799999998</v>
          </cell>
          <cell r="P94">
            <v>2.2999999999999998</v>
          </cell>
          <cell r="Q94">
            <v>-1.3829800000000001</v>
          </cell>
        </row>
        <row r="95">
          <cell r="C95">
            <v>7637</v>
          </cell>
          <cell r="D95">
            <v>1241</v>
          </cell>
          <cell r="E95">
            <v>641</v>
          </cell>
          <cell r="F95">
            <v>0</v>
          </cell>
          <cell r="G95">
            <v>797</v>
          </cell>
          <cell r="H95">
            <v>1.93604</v>
          </cell>
          <cell r="I95">
            <v>1.95</v>
          </cell>
          <cell r="J95">
            <v>1.07443</v>
          </cell>
          <cell r="K95">
            <v>47.368099999999998</v>
          </cell>
          <cell r="L95">
            <v>6.8812100000000001E-2</v>
          </cell>
          <cell r="M95">
            <v>0.56699999999999995</v>
          </cell>
          <cell r="N95">
            <v>0.772675</v>
          </cell>
          <cell r="O95">
            <v>0.71858287799999998</v>
          </cell>
          <cell r="P95">
            <v>2.2999999999999998</v>
          </cell>
          <cell r="Q95">
            <v>-0.36208000000000001</v>
          </cell>
        </row>
        <row r="96">
          <cell r="C96">
            <v>6230</v>
          </cell>
          <cell r="D96">
            <v>554</v>
          </cell>
          <cell r="E96">
            <v>342</v>
          </cell>
          <cell r="F96">
            <v>0</v>
          </cell>
          <cell r="G96">
            <v>822</v>
          </cell>
          <cell r="H96">
            <v>1.61988</v>
          </cell>
          <cell r="I96">
            <v>1.95</v>
          </cell>
          <cell r="J96">
            <v>1.41842</v>
          </cell>
          <cell r="K96">
            <v>118.874</v>
          </cell>
          <cell r="L96">
            <v>0.25793100000000002</v>
          </cell>
          <cell r="M96">
            <v>0.56699999999999995</v>
          </cell>
          <cell r="N96">
            <v>0.772675</v>
          </cell>
          <cell r="O96">
            <v>0.71858287799999998</v>
          </cell>
          <cell r="P96">
            <v>2.2999999999999998</v>
          </cell>
          <cell r="Q96">
            <v>0</v>
          </cell>
        </row>
        <row r="97">
          <cell r="C97">
            <v>7643</v>
          </cell>
          <cell r="D97">
            <v>174</v>
          </cell>
          <cell r="E97">
            <v>84</v>
          </cell>
          <cell r="F97">
            <v>0</v>
          </cell>
          <cell r="G97">
            <v>96</v>
          </cell>
          <cell r="H97">
            <v>2.0714299999999999</v>
          </cell>
          <cell r="I97">
            <v>1.95</v>
          </cell>
          <cell r="J97">
            <v>1.05158</v>
          </cell>
          <cell r="K97">
            <v>4.6026699999999998</v>
          </cell>
          <cell r="L97">
            <v>5.1947300000000002E-2</v>
          </cell>
          <cell r="M97">
            <v>0.56699999999999995</v>
          </cell>
          <cell r="N97">
            <v>0.772675</v>
          </cell>
          <cell r="O97">
            <v>0.71858287799999998</v>
          </cell>
          <cell r="P97">
            <v>2.2999999999999998</v>
          </cell>
          <cell r="Q97">
            <v>-0.13513500000000001</v>
          </cell>
        </row>
        <row r="98">
          <cell r="C98">
            <v>2955</v>
          </cell>
          <cell r="D98">
            <v>519</v>
          </cell>
          <cell r="E98">
            <v>269</v>
          </cell>
          <cell r="F98">
            <v>0</v>
          </cell>
          <cell r="G98">
            <v>339</v>
          </cell>
          <cell r="H98">
            <v>1.92937</v>
          </cell>
          <cell r="I98">
            <v>1.95</v>
          </cell>
          <cell r="J98">
            <v>1.05158</v>
          </cell>
          <cell r="K98">
            <v>13.7286</v>
          </cell>
          <cell r="L98">
            <v>4.8557700000000002E-2</v>
          </cell>
          <cell r="M98">
            <v>0.56699999999999995</v>
          </cell>
          <cell r="N98">
            <v>0.772675</v>
          </cell>
          <cell r="O98">
            <v>0.71858287799999998</v>
          </cell>
          <cell r="P98">
            <v>2.2999999999999998</v>
          </cell>
          <cell r="Q98">
            <v>-0.13513500000000001</v>
          </cell>
        </row>
        <row r="99">
          <cell r="C99">
            <v>10543</v>
          </cell>
          <cell r="D99">
            <v>843</v>
          </cell>
          <cell r="E99">
            <v>297</v>
          </cell>
          <cell r="F99">
            <v>0</v>
          </cell>
          <cell r="G99">
            <v>304</v>
          </cell>
          <cell r="H99">
            <v>2.8383799999999999</v>
          </cell>
          <cell r="I99">
            <v>1.95</v>
          </cell>
          <cell r="J99">
            <v>1.0546800000000001</v>
          </cell>
          <cell r="K99">
            <v>23.639700000000001</v>
          </cell>
          <cell r="L99">
            <v>7.3726600000000003E-2</v>
          </cell>
          <cell r="M99">
            <v>0.56699999999999995</v>
          </cell>
          <cell r="N99">
            <v>0.772675</v>
          </cell>
          <cell r="O99">
            <v>0.71858287799999998</v>
          </cell>
          <cell r="P99">
            <v>2.2999999999999998</v>
          </cell>
          <cell r="Q99">
            <v>0.36367699999999997</v>
          </cell>
        </row>
        <row r="100">
          <cell r="C100">
            <v>8788</v>
          </cell>
          <cell r="D100">
            <v>1001</v>
          </cell>
          <cell r="E100">
            <v>422</v>
          </cell>
          <cell r="F100">
            <v>0</v>
          </cell>
          <cell r="G100">
            <v>431</v>
          </cell>
          <cell r="H100">
            <v>2.3720400000000001</v>
          </cell>
          <cell r="I100">
            <v>1.95</v>
          </cell>
          <cell r="J100">
            <v>1.0016799999999999</v>
          </cell>
          <cell r="K100">
            <v>0.86167400000000005</v>
          </cell>
          <cell r="L100">
            <v>2.0377199999999998E-3</v>
          </cell>
          <cell r="M100">
            <v>0.56699999999999995</v>
          </cell>
          <cell r="N100">
            <v>0.772675</v>
          </cell>
          <cell r="O100">
            <v>0.71858287799999998</v>
          </cell>
          <cell r="P100">
            <v>2.2999999999999998</v>
          </cell>
          <cell r="Q100">
            <v>-0.55100199999999999</v>
          </cell>
        </row>
        <row r="101">
          <cell r="C101">
            <v>3752</v>
          </cell>
          <cell r="D101">
            <v>84</v>
          </cell>
          <cell r="E101">
            <v>31</v>
          </cell>
          <cell r="F101">
            <v>0</v>
          </cell>
          <cell r="G101">
            <v>47</v>
          </cell>
          <cell r="H101">
            <v>2.7096800000000001</v>
          </cell>
          <cell r="I101">
            <v>1.95</v>
          </cell>
          <cell r="J101">
            <v>1.05158</v>
          </cell>
          <cell r="K101">
            <v>2.2219799999999998</v>
          </cell>
          <cell r="L101">
            <v>6.6882800000000006E-2</v>
          </cell>
          <cell r="M101">
            <v>0.56699999999999995</v>
          </cell>
          <cell r="N101">
            <v>0.772675</v>
          </cell>
          <cell r="O101">
            <v>0.71858287799999998</v>
          </cell>
          <cell r="P101">
            <v>2.2999999999999998</v>
          </cell>
          <cell r="Q101">
            <v>-0.81032400000000004</v>
          </cell>
        </row>
        <row r="102">
          <cell r="C102">
            <v>7790</v>
          </cell>
          <cell r="D102">
            <v>2144</v>
          </cell>
          <cell r="E102">
            <v>719</v>
          </cell>
          <cell r="F102">
            <v>7</v>
          </cell>
          <cell r="G102">
            <v>831</v>
          </cell>
          <cell r="H102">
            <v>2.9819200000000001</v>
          </cell>
          <cell r="I102">
            <v>1.95</v>
          </cell>
          <cell r="J102">
            <v>1.01488</v>
          </cell>
          <cell r="K102">
            <v>16.360700000000001</v>
          </cell>
          <cell r="L102">
            <v>2.2248500000000001E-2</v>
          </cell>
          <cell r="M102">
            <v>0.56699999999999995</v>
          </cell>
          <cell r="N102">
            <v>0.772675</v>
          </cell>
          <cell r="O102">
            <v>0.71858287799999998</v>
          </cell>
          <cell r="P102">
            <v>2.2999999999999998</v>
          </cell>
          <cell r="Q102">
            <v>4.7104200000000001</v>
          </cell>
        </row>
        <row r="103">
          <cell r="C103">
            <v>10986</v>
          </cell>
          <cell r="D103">
            <v>620</v>
          </cell>
          <cell r="E103">
            <v>302</v>
          </cell>
          <cell r="F103">
            <v>181</v>
          </cell>
          <cell r="G103">
            <v>329</v>
          </cell>
          <cell r="H103">
            <v>2.0529799999999998</v>
          </cell>
          <cell r="I103">
            <v>1.95</v>
          </cell>
          <cell r="J103">
            <v>1.00248</v>
          </cell>
          <cell r="K103">
            <v>0.78795400000000004</v>
          </cell>
          <cell r="L103">
            <v>2.6023299999999999E-3</v>
          </cell>
          <cell r="M103">
            <v>0.56699999999999995</v>
          </cell>
          <cell r="N103">
            <v>0.772675</v>
          </cell>
          <cell r="O103">
            <v>0.71858287799999998</v>
          </cell>
          <cell r="P103">
            <v>2.2999999999999998</v>
          </cell>
          <cell r="Q103">
            <v>-3.7748799999999999E-2</v>
          </cell>
        </row>
        <row r="104">
          <cell r="C104">
            <v>2707</v>
          </cell>
          <cell r="D104">
            <v>3334</v>
          </cell>
          <cell r="E104">
            <v>1241</v>
          </cell>
          <cell r="F104">
            <v>17</v>
          </cell>
          <cell r="G104">
            <v>1298</v>
          </cell>
          <cell r="H104">
            <v>2.6865399999999999</v>
          </cell>
          <cell r="I104">
            <v>1.95</v>
          </cell>
          <cell r="J104">
            <v>1.00824</v>
          </cell>
          <cell r="K104">
            <v>14.087</v>
          </cell>
          <cell r="L104">
            <v>1.1224E-2</v>
          </cell>
          <cell r="M104">
            <v>0.56699999999999995</v>
          </cell>
          <cell r="N104">
            <v>0.772675</v>
          </cell>
          <cell r="O104">
            <v>0.71858287799999998</v>
          </cell>
          <cell r="P104">
            <v>2.2999999999999998</v>
          </cell>
          <cell r="Q104">
            <v>5.2785900000000003</v>
          </cell>
        </row>
        <row r="105">
          <cell r="C105">
            <v>4757</v>
          </cell>
          <cell r="D105">
            <v>599</v>
          </cell>
          <cell r="E105">
            <v>367</v>
          </cell>
          <cell r="F105">
            <v>0</v>
          </cell>
          <cell r="G105">
            <v>744</v>
          </cell>
          <cell r="H105">
            <v>1.63215</v>
          </cell>
          <cell r="I105">
            <v>1.95</v>
          </cell>
          <cell r="J105">
            <v>1.07443</v>
          </cell>
          <cell r="K105">
            <v>22.863399999999999</v>
          </cell>
          <cell r="L105">
            <v>5.8644599999999998E-2</v>
          </cell>
          <cell r="M105">
            <v>0.56699999999999995</v>
          </cell>
          <cell r="N105">
            <v>0.772675</v>
          </cell>
          <cell r="O105">
            <v>0.71858287799999998</v>
          </cell>
          <cell r="P105">
            <v>2.2999999999999998</v>
          </cell>
          <cell r="Q105">
            <v>1.9339599999999999</v>
          </cell>
        </row>
        <row r="106">
          <cell r="C106">
            <v>10443</v>
          </cell>
          <cell r="D106">
            <v>5255</v>
          </cell>
          <cell r="E106">
            <v>1976</v>
          </cell>
          <cell r="F106">
            <v>0</v>
          </cell>
          <cell r="G106">
            <v>2023</v>
          </cell>
          <cell r="H106">
            <v>2.6594099999999998</v>
          </cell>
          <cell r="I106">
            <v>1.95</v>
          </cell>
          <cell r="J106">
            <v>1.00254</v>
          </cell>
          <cell r="K106">
            <v>6.8510600000000004</v>
          </cell>
          <cell r="L106">
            <v>3.4551500000000001E-3</v>
          </cell>
          <cell r="M106">
            <v>0.56699999999999995</v>
          </cell>
          <cell r="N106">
            <v>0.772675</v>
          </cell>
          <cell r="O106">
            <v>0.71858287799999998</v>
          </cell>
          <cell r="P106">
            <v>2.2999999999999998</v>
          </cell>
          <cell r="Q106">
            <v>-0.83674499999999996</v>
          </cell>
        </row>
        <row r="107">
          <cell r="C107">
            <v>435</v>
          </cell>
          <cell r="D107">
            <v>1942</v>
          </cell>
          <cell r="E107">
            <v>786</v>
          </cell>
          <cell r="F107">
            <v>0</v>
          </cell>
          <cell r="G107">
            <v>1073</v>
          </cell>
          <cell r="H107">
            <v>2.4707400000000002</v>
          </cell>
          <cell r="I107">
            <v>1.95</v>
          </cell>
          <cell r="J107">
            <v>1.00248</v>
          </cell>
          <cell r="K107">
            <v>2.46807</v>
          </cell>
          <cell r="L107">
            <v>3.13022E-3</v>
          </cell>
          <cell r="M107">
            <v>0.56699999999999995</v>
          </cell>
          <cell r="N107">
            <v>0.772675</v>
          </cell>
          <cell r="O107">
            <v>0.71858287799999998</v>
          </cell>
          <cell r="P107">
            <v>2.2999999999999998</v>
          </cell>
          <cell r="Q107">
            <v>-0.73754500000000001</v>
          </cell>
        </row>
        <row r="108">
          <cell r="C108">
            <v>5640</v>
          </cell>
          <cell r="D108">
            <v>5180</v>
          </cell>
          <cell r="E108">
            <v>2116</v>
          </cell>
          <cell r="F108">
            <v>117</v>
          </cell>
          <cell r="G108">
            <v>2276</v>
          </cell>
          <cell r="H108">
            <v>2.4480200000000001</v>
          </cell>
          <cell r="I108">
            <v>1.95</v>
          </cell>
          <cell r="J108">
            <v>1.01871</v>
          </cell>
          <cell r="K108">
            <v>49.711599999999997</v>
          </cell>
          <cell r="L108">
            <v>2.2953899999999999E-2</v>
          </cell>
          <cell r="M108">
            <v>0.56699999999999995</v>
          </cell>
          <cell r="N108">
            <v>0.772675</v>
          </cell>
          <cell r="O108">
            <v>0.61676391200000003</v>
          </cell>
          <cell r="P108">
            <v>2.2999999999999998</v>
          </cell>
          <cell r="Q108">
            <v>-0.31641999999999998</v>
          </cell>
        </row>
        <row r="109">
          <cell r="C109">
            <v>7825</v>
          </cell>
          <cell r="D109">
            <v>91</v>
          </cell>
          <cell r="E109">
            <v>39</v>
          </cell>
          <cell r="F109">
            <v>0</v>
          </cell>
          <cell r="G109">
            <v>44</v>
          </cell>
          <cell r="H109">
            <v>2.3333300000000001</v>
          </cell>
          <cell r="I109">
            <v>1.95</v>
          </cell>
          <cell r="J109">
            <v>1.01871</v>
          </cell>
          <cell r="K109">
            <v>0.87331199999999998</v>
          </cell>
          <cell r="L109">
            <v>2.19022E-2</v>
          </cell>
          <cell r="M109">
            <v>0.56699999999999995</v>
          </cell>
          <cell r="N109">
            <v>0.772675</v>
          </cell>
          <cell r="O109">
            <v>0.61676391200000003</v>
          </cell>
          <cell r="P109">
            <v>2.2999999999999998</v>
          </cell>
          <cell r="Q109">
            <v>-0.74034</v>
          </cell>
        </row>
        <row r="110">
          <cell r="C110">
            <v>8953</v>
          </cell>
          <cell r="D110">
            <v>1734</v>
          </cell>
          <cell r="E110">
            <v>839</v>
          </cell>
          <cell r="F110">
            <v>36</v>
          </cell>
          <cell r="G110">
            <v>1044</v>
          </cell>
          <cell r="H110">
            <v>2.0667499999999999</v>
          </cell>
          <cell r="I110">
            <v>1.95</v>
          </cell>
          <cell r="J110">
            <v>1.21417</v>
          </cell>
          <cell r="K110">
            <v>190.44399999999999</v>
          </cell>
          <cell r="L110">
            <v>0.18499699999999999</v>
          </cell>
          <cell r="M110">
            <v>0.56699999999999995</v>
          </cell>
          <cell r="N110">
            <v>0.772675</v>
          </cell>
          <cell r="O110">
            <v>0.61676391200000003</v>
          </cell>
          <cell r="P110">
            <v>2.2999999999999998</v>
          </cell>
          <cell r="Q110">
            <v>-0.45571800000000001</v>
          </cell>
        </row>
        <row r="111">
          <cell r="C111">
            <v>7755</v>
          </cell>
          <cell r="D111">
            <v>865</v>
          </cell>
          <cell r="E111">
            <v>451</v>
          </cell>
          <cell r="F111">
            <v>1</v>
          </cell>
          <cell r="G111">
            <v>689</v>
          </cell>
          <cell r="H111">
            <v>1.9179600000000001</v>
          </cell>
          <cell r="I111">
            <v>1.95</v>
          </cell>
          <cell r="J111">
            <v>1.07629</v>
          </cell>
          <cell r="K111">
            <v>33.840400000000002</v>
          </cell>
          <cell r="L111">
            <v>6.9796999999999998E-2</v>
          </cell>
          <cell r="M111">
            <v>0.56699999999999995</v>
          </cell>
          <cell r="N111">
            <v>0.772675</v>
          </cell>
          <cell r="O111">
            <v>0.61676391200000003</v>
          </cell>
          <cell r="P111">
            <v>2.2999999999999998</v>
          </cell>
          <cell r="Q111">
            <v>-0.45571800000000001</v>
          </cell>
        </row>
        <row r="112">
          <cell r="C112">
            <v>6392</v>
          </cell>
          <cell r="D112">
            <v>68357</v>
          </cell>
          <cell r="E112">
            <v>30910</v>
          </cell>
          <cell r="F112">
            <v>2139</v>
          </cell>
          <cell r="G112">
            <v>36839</v>
          </cell>
          <cell r="H112">
            <v>2.2114799999999999</v>
          </cell>
          <cell r="I112">
            <v>1.95</v>
          </cell>
          <cell r="J112">
            <v>1.0632200000000001</v>
          </cell>
          <cell r="K112">
            <v>2216.12</v>
          </cell>
          <cell r="L112">
            <v>6.6899299999999995E-2</v>
          </cell>
          <cell r="M112">
            <v>0.442</v>
          </cell>
          <cell r="N112">
            <v>0.70704999999999996</v>
          </cell>
          <cell r="O112">
            <v>0.68083046000000003</v>
          </cell>
          <cell r="P112">
            <v>2.7</v>
          </cell>
          <cell r="Q112">
            <v>0.21307899999999999</v>
          </cell>
        </row>
        <row r="113">
          <cell r="C113">
            <v>12443</v>
          </cell>
          <cell r="D113">
            <v>16046</v>
          </cell>
          <cell r="E113">
            <v>6547</v>
          </cell>
          <cell r="F113">
            <v>147</v>
          </cell>
          <cell r="G113">
            <v>8272</v>
          </cell>
          <cell r="H113">
            <v>2.4508899999999998</v>
          </cell>
          <cell r="I113">
            <v>1.95</v>
          </cell>
          <cell r="J113">
            <v>1.0895600000000001</v>
          </cell>
          <cell r="K113">
            <v>736.97400000000005</v>
          </cell>
          <cell r="L113">
            <v>0.101177</v>
          </cell>
          <cell r="M113">
            <v>0.442</v>
          </cell>
          <cell r="N113">
            <v>0.70704999999999996</v>
          </cell>
          <cell r="O113">
            <v>0.68083046000000003</v>
          </cell>
          <cell r="P113">
            <v>2.7</v>
          </cell>
          <cell r="Q113">
            <v>1.51176E-2</v>
          </cell>
        </row>
        <row r="114">
          <cell r="C114">
            <v>20235</v>
          </cell>
          <cell r="D114">
            <v>68</v>
          </cell>
          <cell r="E114">
            <v>33</v>
          </cell>
          <cell r="F114">
            <v>0</v>
          </cell>
          <cell r="G114">
            <v>33</v>
          </cell>
          <cell r="H114">
            <v>2.0606100000000001</v>
          </cell>
          <cell r="I114">
            <v>1.95</v>
          </cell>
          <cell r="J114">
            <v>1.0895600000000001</v>
          </cell>
          <cell r="K114">
            <v>3.1231599999999999</v>
          </cell>
          <cell r="L114">
            <v>8.6458699999999999E-2</v>
          </cell>
          <cell r="M114">
            <v>0.442</v>
          </cell>
          <cell r="N114">
            <v>0.70704999999999996</v>
          </cell>
          <cell r="O114">
            <v>0.68083046000000003</v>
          </cell>
          <cell r="P114">
            <v>2.7</v>
          </cell>
          <cell r="Q114">
            <v>-0.21415300000000001</v>
          </cell>
        </row>
        <row r="115">
          <cell r="C115">
            <v>13154</v>
          </cell>
          <cell r="D115">
            <v>54</v>
          </cell>
          <cell r="E115">
            <v>28</v>
          </cell>
          <cell r="F115">
            <v>0</v>
          </cell>
          <cell r="G115">
            <v>28</v>
          </cell>
          <cell r="H115">
            <v>1.9285699999999999</v>
          </cell>
          <cell r="I115">
            <v>1.95</v>
          </cell>
          <cell r="J115">
            <v>1.0895600000000001</v>
          </cell>
          <cell r="K115">
            <v>2.4801600000000001</v>
          </cell>
          <cell r="L115">
            <v>8.13696E-2</v>
          </cell>
          <cell r="M115">
            <v>0.442</v>
          </cell>
          <cell r="N115">
            <v>0.70704999999999996</v>
          </cell>
          <cell r="O115">
            <v>0.68083046000000003</v>
          </cell>
          <cell r="P115">
            <v>2.7</v>
          </cell>
          <cell r="Q115">
            <v>-0.24709800000000001</v>
          </cell>
        </row>
        <row r="116">
          <cell r="C116">
            <v>13343</v>
          </cell>
          <cell r="D116">
            <v>325949</v>
          </cell>
          <cell r="E116">
            <v>139754</v>
          </cell>
          <cell r="F116">
            <v>4654</v>
          </cell>
          <cell r="G116">
            <v>170966</v>
          </cell>
          <cell r="H116">
            <v>2.3323100000000001</v>
          </cell>
          <cell r="I116">
            <v>1.95</v>
          </cell>
          <cell r="J116">
            <v>1.0682499999999999</v>
          </cell>
          <cell r="K116">
            <v>11408.6</v>
          </cell>
          <cell r="L116">
            <v>7.5472399999999995E-2</v>
          </cell>
          <cell r="M116">
            <v>0.442</v>
          </cell>
          <cell r="N116">
            <v>0.70704999999999996</v>
          </cell>
          <cell r="O116">
            <v>0.68083046000000003</v>
          </cell>
          <cell r="P116">
            <v>2.7</v>
          </cell>
          <cell r="Q116">
            <v>-0.23013800000000001</v>
          </cell>
        </row>
        <row r="117">
          <cell r="C117">
            <v>11424</v>
          </cell>
          <cell r="D117">
            <v>115</v>
          </cell>
          <cell r="E117">
            <v>75</v>
          </cell>
          <cell r="F117">
            <v>0</v>
          </cell>
          <cell r="G117">
            <v>166</v>
          </cell>
          <cell r="H117">
            <v>1.5333300000000001</v>
          </cell>
          <cell r="I117">
            <v>1.95</v>
          </cell>
          <cell r="J117">
            <v>1.2071799999999999</v>
          </cell>
          <cell r="K117">
            <v>12.218500000000001</v>
          </cell>
          <cell r="L117">
            <v>0.14009099999999999</v>
          </cell>
          <cell r="M117">
            <v>0.442</v>
          </cell>
          <cell r="N117">
            <v>0.70704999999999996</v>
          </cell>
          <cell r="O117">
            <v>0.68083046000000003</v>
          </cell>
          <cell r="P117">
            <v>2.7</v>
          </cell>
          <cell r="Q117">
            <v>0.18889300000000001</v>
          </cell>
        </row>
        <row r="118">
          <cell r="C118">
            <v>10963</v>
          </cell>
          <cell r="D118">
            <v>7505</v>
          </cell>
          <cell r="E118">
            <v>4200</v>
          </cell>
          <cell r="F118">
            <v>0</v>
          </cell>
          <cell r="G118">
            <v>9744</v>
          </cell>
          <cell r="H118">
            <v>1.7868999999999999</v>
          </cell>
          <cell r="I118">
            <v>1.95</v>
          </cell>
          <cell r="J118">
            <v>1.29088</v>
          </cell>
          <cell r="K118">
            <v>1119.51</v>
          </cell>
          <cell r="L118">
            <v>0.210454</v>
          </cell>
          <cell r="M118">
            <v>0.442</v>
          </cell>
          <cell r="N118">
            <v>0.70704999999999996</v>
          </cell>
          <cell r="O118">
            <v>0.68083046000000003</v>
          </cell>
          <cell r="P118">
            <v>2.7</v>
          </cell>
          <cell r="Q118">
            <v>0.17724999999999999</v>
          </cell>
        </row>
        <row r="119">
          <cell r="C119">
            <v>1156</v>
          </cell>
          <cell r="D119">
            <v>14374</v>
          </cell>
          <cell r="E119">
            <v>8123</v>
          </cell>
          <cell r="F119">
            <v>309</v>
          </cell>
          <cell r="G119">
            <v>8867</v>
          </cell>
          <cell r="H119">
            <v>1.7695399999999999</v>
          </cell>
          <cell r="I119">
            <v>1.95</v>
          </cell>
          <cell r="J119">
            <v>1.01942</v>
          </cell>
          <cell r="K119">
            <v>143.15899999999999</v>
          </cell>
          <cell r="L119">
            <v>1.7318699999999999E-2</v>
          </cell>
          <cell r="M119">
            <v>0.56699999999999995</v>
          </cell>
          <cell r="N119">
            <v>0.772675</v>
          </cell>
          <cell r="O119">
            <v>0.61676391200000003</v>
          </cell>
          <cell r="P119">
            <v>2.2999999999999998</v>
          </cell>
          <cell r="Q119">
            <v>3.1753799999999999E-2</v>
          </cell>
        </row>
        <row r="120">
          <cell r="C120">
            <v>8005</v>
          </cell>
          <cell r="D120">
            <v>708</v>
          </cell>
          <cell r="E120">
            <v>455</v>
          </cell>
          <cell r="F120">
            <v>0</v>
          </cell>
          <cell r="G120">
            <v>511</v>
          </cell>
          <cell r="H120">
            <v>1.5560400000000001</v>
          </cell>
          <cell r="I120">
            <v>1.95</v>
          </cell>
          <cell r="J120">
            <v>1.01261</v>
          </cell>
          <cell r="K120">
            <v>4.5797699999999999</v>
          </cell>
          <cell r="L120">
            <v>9.9651300000000009E-3</v>
          </cell>
          <cell r="M120">
            <v>0.56699999999999995</v>
          </cell>
          <cell r="N120">
            <v>0.772675</v>
          </cell>
          <cell r="O120">
            <v>0.61676391200000003</v>
          </cell>
          <cell r="P120">
            <v>2.2999999999999998</v>
          </cell>
          <cell r="Q120">
            <v>0.10650999999999999</v>
          </cell>
        </row>
        <row r="121">
          <cell r="C121">
            <v>8339</v>
          </cell>
          <cell r="D121">
            <v>8031</v>
          </cell>
          <cell r="E121">
            <v>3968</v>
          </cell>
          <cell r="F121">
            <v>72</v>
          </cell>
          <cell r="G121">
            <v>4719</v>
          </cell>
          <cell r="H121">
            <v>2.0239400000000001</v>
          </cell>
          <cell r="I121">
            <v>1.95</v>
          </cell>
          <cell r="J121">
            <v>1.03182</v>
          </cell>
          <cell r="K121">
            <v>131.03299999999999</v>
          </cell>
          <cell r="L121">
            <v>3.1966799999999997E-2</v>
          </cell>
          <cell r="M121">
            <v>0.56699999999999995</v>
          </cell>
          <cell r="N121">
            <v>0.772675</v>
          </cell>
          <cell r="O121">
            <v>0.61676391200000003</v>
          </cell>
          <cell r="P121">
            <v>2.2999999999999998</v>
          </cell>
          <cell r="Q121">
            <v>0.21192900000000001</v>
          </cell>
        </row>
        <row r="122">
          <cell r="C122">
            <v>10852</v>
          </cell>
          <cell r="D122">
            <v>958</v>
          </cell>
          <cell r="E122">
            <v>477</v>
          </cell>
          <cell r="F122">
            <v>0</v>
          </cell>
          <cell r="G122">
            <v>512</v>
          </cell>
          <cell r="H122">
            <v>2.0083899999999999</v>
          </cell>
          <cell r="I122">
            <v>1.95</v>
          </cell>
          <cell r="J122">
            <v>1.01261</v>
          </cell>
          <cell r="K122">
            <v>6.1969200000000004</v>
          </cell>
          <cell r="L122">
            <v>1.2824800000000001E-2</v>
          </cell>
          <cell r="M122">
            <v>0.56699999999999995</v>
          </cell>
          <cell r="N122">
            <v>0.772675</v>
          </cell>
          <cell r="O122">
            <v>0.61676391200000003</v>
          </cell>
          <cell r="P122">
            <v>2.2999999999999998</v>
          </cell>
          <cell r="Q122">
            <v>0.10650999999999999</v>
          </cell>
        </row>
        <row r="123">
          <cell r="C123">
            <v>8139</v>
          </cell>
          <cell r="D123">
            <v>341</v>
          </cell>
          <cell r="E123">
            <v>167</v>
          </cell>
          <cell r="F123">
            <v>0</v>
          </cell>
          <cell r="G123">
            <v>177</v>
          </cell>
          <cell r="H123">
            <v>2.0419200000000002</v>
          </cell>
          <cell r="I123">
            <v>1.95</v>
          </cell>
          <cell r="J123">
            <v>1.01261</v>
          </cell>
          <cell r="K123">
            <v>2.2057899999999999</v>
          </cell>
          <cell r="L123">
            <v>1.30362E-2</v>
          </cell>
          <cell r="M123">
            <v>0.56699999999999995</v>
          </cell>
          <cell r="N123">
            <v>0.772675</v>
          </cell>
          <cell r="O123">
            <v>0.61676391200000003</v>
          </cell>
          <cell r="P123">
            <v>2.2999999999999998</v>
          </cell>
          <cell r="Q123">
            <v>0.10650999999999999</v>
          </cell>
        </row>
        <row r="124">
          <cell r="C124">
            <v>20213</v>
          </cell>
          <cell r="D124">
            <v>332</v>
          </cell>
          <cell r="E124">
            <v>168</v>
          </cell>
          <cell r="F124">
            <v>0</v>
          </cell>
          <cell r="G124">
            <v>168</v>
          </cell>
          <cell r="H124">
            <v>1.9761899999999999</v>
          </cell>
          <cell r="I124">
            <v>1.95</v>
          </cell>
          <cell r="J124">
            <v>1.03182</v>
          </cell>
          <cell r="K124">
            <v>5.4168799999999999</v>
          </cell>
          <cell r="L124">
            <v>3.1236199999999999E-2</v>
          </cell>
          <cell r="M124">
            <v>0.56699999999999995</v>
          </cell>
          <cell r="N124">
            <v>0.772675</v>
          </cell>
          <cell r="O124">
            <v>0.61676391200000003</v>
          </cell>
          <cell r="P124">
            <v>2.2999999999999998</v>
          </cell>
          <cell r="Q124">
            <v>0.21192900000000001</v>
          </cell>
        </row>
        <row r="125">
          <cell r="C125">
            <v>5731</v>
          </cell>
          <cell r="D125">
            <v>475</v>
          </cell>
          <cell r="E125">
            <v>296</v>
          </cell>
          <cell r="F125">
            <v>0</v>
          </cell>
          <cell r="G125">
            <v>347</v>
          </cell>
          <cell r="H125">
            <v>1.60473</v>
          </cell>
          <cell r="I125">
            <v>1.95</v>
          </cell>
          <cell r="J125">
            <v>1.0513999999999999</v>
          </cell>
          <cell r="K125">
            <v>12.519500000000001</v>
          </cell>
          <cell r="L125">
            <v>4.0579200000000003E-2</v>
          </cell>
          <cell r="M125">
            <v>0.56699999999999995</v>
          </cell>
          <cell r="N125">
            <v>0.772675</v>
          </cell>
          <cell r="O125">
            <v>0.61676391200000003</v>
          </cell>
          <cell r="P125">
            <v>2.2999999999999998</v>
          </cell>
          <cell r="Q125">
            <v>0.90788999999999997</v>
          </cell>
        </row>
        <row r="126">
          <cell r="C126">
            <v>5746</v>
          </cell>
          <cell r="D126">
            <v>781</v>
          </cell>
          <cell r="E126">
            <v>365</v>
          </cell>
          <cell r="F126">
            <v>0</v>
          </cell>
          <cell r="G126">
            <v>395</v>
          </cell>
          <cell r="H126">
            <v>2.1397300000000001</v>
          </cell>
          <cell r="I126">
            <v>1.95</v>
          </cell>
          <cell r="J126">
            <v>1.01261</v>
          </cell>
          <cell r="K126">
            <v>5.0519800000000004</v>
          </cell>
          <cell r="L126">
            <v>1.36521E-2</v>
          </cell>
          <cell r="M126">
            <v>0.56699999999999995</v>
          </cell>
          <cell r="N126">
            <v>0.772675</v>
          </cell>
          <cell r="O126">
            <v>0.61676391200000003</v>
          </cell>
          <cell r="P126">
            <v>2.2999999999999998</v>
          </cell>
          <cell r="Q126">
            <v>0.10650999999999999</v>
          </cell>
        </row>
        <row r="127">
          <cell r="C127">
            <v>6151</v>
          </cell>
          <cell r="D127">
            <v>44675</v>
          </cell>
          <cell r="E127">
            <v>20157</v>
          </cell>
          <cell r="F127">
            <v>274</v>
          </cell>
          <cell r="G127">
            <v>22024</v>
          </cell>
          <cell r="H127">
            <v>2.2163499999999998</v>
          </cell>
          <cell r="I127">
            <v>1.95</v>
          </cell>
          <cell r="J127">
            <v>1.0108900000000001</v>
          </cell>
          <cell r="K127">
            <v>249.422</v>
          </cell>
          <cell r="L127">
            <v>1.22227E-2</v>
          </cell>
          <cell r="M127">
            <v>0.56699999999999995</v>
          </cell>
          <cell r="N127">
            <v>0.772675</v>
          </cell>
          <cell r="O127">
            <v>0.61676391200000003</v>
          </cell>
          <cell r="P127">
            <v>2.2999999999999998</v>
          </cell>
          <cell r="Q127">
            <v>-0.48288599999999998</v>
          </cell>
        </row>
        <row r="128">
          <cell r="C128">
            <v>8020</v>
          </cell>
          <cell r="D128">
            <v>1436</v>
          </cell>
          <cell r="E128">
            <v>751</v>
          </cell>
          <cell r="F128">
            <v>0</v>
          </cell>
          <cell r="G128">
            <v>778</v>
          </cell>
          <cell r="H128">
            <v>1.91212</v>
          </cell>
          <cell r="I128">
            <v>1.95</v>
          </cell>
          <cell r="J128">
            <v>1</v>
          </cell>
          <cell r="K128">
            <v>0</v>
          </cell>
          <cell r="L128">
            <v>0</v>
          </cell>
          <cell r="M128">
            <v>0.56699999999999995</v>
          </cell>
          <cell r="N128">
            <v>0.772675</v>
          </cell>
          <cell r="O128">
            <v>0.61676391200000003</v>
          </cell>
          <cell r="P128">
            <v>2.2999999999999998</v>
          </cell>
          <cell r="Q128">
            <v>-0.30264799999999997</v>
          </cell>
        </row>
        <row r="129">
          <cell r="C129">
            <v>2999</v>
          </cell>
          <cell r="D129">
            <v>1167</v>
          </cell>
          <cell r="E129">
            <v>556</v>
          </cell>
          <cell r="F129">
            <v>0</v>
          </cell>
          <cell r="G129">
            <v>611</v>
          </cell>
          <cell r="H129">
            <v>2.0989200000000001</v>
          </cell>
          <cell r="I129">
            <v>1.95</v>
          </cell>
          <cell r="J129">
            <v>1.0123200000000001</v>
          </cell>
          <cell r="K129">
            <v>7.3708600000000004</v>
          </cell>
          <cell r="L129">
            <v>1.30835E-2</v>
          </cell>
          <cell r="M129">
            <v>0.56699999999999995</v>
          </cell>
          <cell r="N129">
            <v>0.772675</v>
          </cell>
          <cell r="O129">
            <v>0.61676391200000003</v>
          </cell>
          <cell r="P129">
            <v>2.2999999999999998</v>
          </cell>
          <cell r="Q129">
            <v>-0.41318199999999999</v>
          </cell>
        </row>
        <row r="130">
          <cell r="C130">
            <v>6574</v>
          </cell>
          <cell r="D130">
            <v>306</v>
          </cell>
          <cell r="E130">
            <v>156</v>
          </cell>
          <cell r="F130">
            <v>0</v>
          </cell>
          <cell r="G130">
            <v>158</v>
          </cell>
          <cell r="H130">
            <v>1.9615400000000001</v>
          </cell>
          <cell r="I130">
            <v>1.95</v>
          </cell>
          <cell r="J130">
            <v>1.01261</v>
          </cell>
          <cell r="K130">
            <v>1.97939</v>
          </cell>
          <cell r="L130">
            <v>1.25294E-2</v>
          </cell>
          <cell r="M130">
            <v>0.56699999999999995</v>
          </cell>
          <cell r="N130">
            <v>0.772675</v>
          </cell>
          <cell r="O130">
            <v>0.61676391200000003</v>
          </cell>
          <cell r="P130">
            <v>2.2999999999999998</v>
          </cell>
          <cell r="Q130">
            <v>0.10650999999999999</v>
          </cell>
        </row>
        <row r="131">
          <cell r="C131">
            <v>6884</v>
          </cell>
          <cell r="D131">
            <v>806</v>
          </cell>
          <cell r="E131">
            <v>397</v>
          </cell>
          <cell r="F131">
            <v>0</v>
          </cell>
          <cell r="G131">
            <v>428</v>
          </cell>
          <cell r="H131">
            <v>2.03023</v>
          </cell>
          <cell r="I131">
            <v>1.95</v>
          </cell>
          <cell r="J131">
            <v>1.01261</v>
          </cell>
          <cell r="K131">
            <v>5.2136899999999997</v>
          </cell>
          <cell r="L131">
            <v>1.29625E-2</v>
          </cell>
          <cell r="M131">
            <v>0.56699999999999995</v>
          </cell>
          <cell r="N131">
            <v>0.772675</v>
          </cell>
          <cell r="O131">
            <v>0.61676391200000003</v>
          </cell>
          <cell r="P131">
            <v>2.2999999999999998</v>
          </cell>
          <cell r="Q131">
            <v>0.10650999999999999</v>
          </cell>
        </row>
        <row r="132">
          <cell r="C132">
            <v>7849</v>
          </cell>
          <cell r="D132">
            <v>2037</v>
          </cell>
          <cell r="E132">
            <v>912</v>
          </cell>
          <cell r="F132">
            <v>0</v>
          </cell>
          <cell r="G132">
            <v>951</v>
          </cell>
          <cell r="H132">
            <v>2.2335500000000001</v>
          </cell>
          <cell r="I132">
            <v>1.95</v>
          </cell>
          <cell r="J132">
            <v>1.0008999999999999</v>
          </cell>
          <cell r="K132">
            <v>0.94167999999999996</v>
          </cell>
          <cell r="L132">
            <v>1.03148E-3</v>
          </cell>
          <cell r="M132">
            <v>0.56699999999999995</v>
          </cell>
          <cell r="N132">
            <v>0.772675</v>
          </cell>
          <cell r="O132">
            <v>0.61676391200000003</v>
          </cell>
          <cell r="P132">
            <v>2.2999999999999998</v>
          </cell>
          <cell r="Q132">
            <v>-0.28263700000000003</v>
          </cell>
        </row>
        <row r="133">
          <cell r="C133">
            <v>8481</v>
          </cell>
          <cell r="D133">
            <v>9642</v>
          </cell>
          <cell r="E133">
            <v>3827</v>
          </cell>
          <cell r="F133">
            <v>0</v>
          </cell>
          <cell r="G133">
            <v>4003</v>
          </cell>
          <cell r="H133">
            <v>2.5194700000000001</v>
          </cell>
          <cell r="I133">
            <v>1.95</v>
          </cell>
          <cell r="J133">
            <v>1.0001599999999999</v>
          </cell>
          <cell r="K133">
            <v>0.814612</v>
          </cell>
          <cell r="L133">
            <v>2.12814E-4</v>
          </cell>
          <cell r="M133">
            <v>0.56699999999999995</v>
          </cell>
          <cell r="N133">
            <v>0.772675</v>
          </cell>
          <cell r="O133">
            <v>0.61676391200000003</v>
          </cell>
          <cell r="P133">
            <v>2.2999999999999998</v>
          </cell>
          <cell r="Q133">
            <v>-0.360041</v>
          </cell>
        </row>
        <row r="134">
          <cell r="C134">
            <v>11523</v>
          </cell>
          <cell r="D134">
            <v>162</v>
          </cell>
          <cell r="E134">
            <v>76</v>
          </cell>
          <cell r="F134">
            <v>0</v>
          </cell>
          <cell r="G134">
            <v>76</v>
          </cell>
          <cell r="H134">
            <v>2.13158</v>
          </cell>
          <cell r="I134">
            <v>1.95</v>
          </cell>
          <cell r="J134">
            <v>1.01261</v>
          </cell>
          <cell r="K134">
            <v>1.0479099999999999</v>
          </cell>
          <cell r="L134">
            <v>1.36008E-2</v>
          </cell>
          <cell r="M134">
            <v>0.56699999999999995</v>
          </cell>
          <cell r="N134">
            <v>0.772675</v>
          </cell>
          <cell r="O134">
            <v>0.61676391200000003</v>
          </cell>
          <cell r="P134">
            <v>2.2999999999999998</v>
          </cell>
          <cell r="Q134">
            <v>0.90788999999999997</v>
          </cell>
        </row>
        <row r="135">
          <cell r="C135">
            <v>10083</v>
          </cell>
          <cell r="D135">
            <v>198</v>
          </cell>
          <cell r="E135">
            <v>67</v>
          </cell>
          <cell r="F135">
            <v>0</v>
          </cell>
          <cell r="G135">
            <v>67</v>
          </cell>
          <cell r="H135">
            <v>2.9552200000000002</v>
          </cell>
          <cell r="I135">
            <v>1.95</v>
          </cell>
          <cell r="J135">
            <v>1.0242899999999999</v>
          </cell>
          <cell r="K135">
            <v>2.4660500000000001</v>
          </cell>
          <cell r="L135">
            <v>3.55001E-2</v>
          </cell>
          <cell r="M135">
            <v>0.56699999999999995</v>
          </cell>
          <cell r="N135">
            <v>0.772675</v>
          </cell>
          <cell r="O135">
            <v>0.61676391200000003</v>
          </cell>
          <cell r="P135">
            <v>2.2999999999999998</v>
          </cell>
          <cell r="Q135">
            <v>-0.514984</v>
          </cell>
        </row>
        <row r="136">
          <cell r="C136">
            <v>20098</v>
          </cell>
          <cell r="D136">
            <v>70</v>
          </cell>
          <cell r="E136">
            <v>36</v>
          </cell>
          <cell r="F136">
            <v>0</v>
          </cell>
          <cell r="G136">
            <v>40</v>
          </cell>
          <cell r="H136">
            <v>1.9444399999999999</v>
          </cell>
          <cell r="I136">
            <v>1.95</v>
          </cell>
          <cell r="J136">
            <v>1.03182</v>
          </cell>
          <cell r="K136">
            <v>1.14211</v>
          </cell>
          <cell r="L136">
            <v>3.0749800000000001E-2</v>
          </cell>
          <cell r="M136">
            <v>0.56699999999999995</v>
          </cell>
          <cell r="N136">
            <v>0.772675</v>
          </cell>
          <cell r="O136">
            <v>0.61676391200000003</v>
          </cell>
          <cell r="P136">
            <v>2.2999999999999998</v>
          </cell>
          <cell r="Q136">
            <v>0.21192900000000001</v>
          </cell>
        </row>
        <row r="137">
          <cell r="C137">
            <v>10966</v>
          </cell>
          <cell r="D137">
            <v>520</v>
          </cell>
          <cell r="E137">
            <v>229</v>
          </cell>
          <cell r="F137">
            <v>0</v>
          </cell>
          <cell r="G137">
            <v>314</v>
          </cell>
          <cell r="H137">
            <v>2.27074</v>
          </cell>
          <cell r="I137">
            <v>1.95</v>
          </cell>
          <cell r="J137">
            <v>1.04013</v>
          </cell>
          <cell r="K137">
            <v>10.702500000000001</v>
          </cell>
          <cell r="L137">
            <v>4.4648899999999998E-2</v>
          </cell>
          <cell r="M137">
            <v>0.56699999999999995</v>
          </cell>
          <cell r="N137">
            <v>0.772675</v>
          </cell>
          <cell r="O137">
            <v>0.61676391200000003</v>
          </cell>
          <cell r="P137">
            <v>2.2999999999999998</v>
          </cell>
          <cell r="Q137">
            <v>0</v>
          </cell>
        </row>
        <row r="138">
          <cell r="C138">
            <v>6792</v>
          </cell>
          <cell r="D138">
            <v>679</v>
          </cell>
          <cell r="E138">
            <v>427</v>
          </cell>
          <cell r="F138">
            <v>0</v>
          </cell>
          <cell r="G138">
            <v>475</v>
          </cell>
          <cell r="H138">
            <v>1.59016</v>
          </cell>
          <cell r="I138">
            <v>1.95</v>
          </cell>
          <cell r="J138">
            <v>1.01261</v>
          </cell>
          <cell r="K138">
            <v>4.3921799999999998</v>
          </cell>
          <cell r="L138">
            <v>1.01814E-2</v>
          </cell>
          <cell r="M138">
            <v>0.56699999999999995</v>
          </cell>
          <cell r="N138">
            <v>0.772675</v>
          </cell>
          <cell r="O138">
            <v>0.61676391200000003</v>
          </cell>
          <cell r="P138">
            <v>2.2999999999999998</v>
          </cell>
          <cell r="Q138">
            <v>0.10650999999999999</v>
          </cell>
        </row>
        <row r="139">
          <cell r="C139">
            <v>9425</v>
          </cell>
          <cell r="D139">
            <v>328</v>
          </cell>
          <cell r="E139">
            <v>198</v>
          </cell>
          <cell r="F139">
            <v>0</v>
          </cell>
          <cell r="G139">
            <v>213</v>
          </cell>
          <cell r="H139">
            <v>1.6565700000000001</v>
          </cell>
          <cell r="I139">
            <v>1.95</v>
          </cell>
          <cell r="J139">
            <v>1.0478799999999999</v>
          </cell>
          <cell r="K139">
            <v>8.0542700000000007</v>
          </cell>
          <cell r="L139">
            <v>3.9088100000000001E-2</v>
          </cell>
          <cell r="M139">
            <v>0.56699999999999995</v>
          </cell>
          <cell r="N139">
            <v>0.772675</v>
          </cell>
          <cell r="O139">
            <v>0.61676391200000003</v>
          </cell>
          <cell r="P139">
            <v>2.2999999999999998</v>
          </cell>
          <cell r="Q139">
            <v>-0.49909300000000001</v>
          </cell>
        </row>
        <row r="140">
          <cell r="C140">
            <v>5643</v>
          </cell>
          <cell r="D140">
            <v>1003</v>
          </cell>
          <cell r="E140">
            <v>506</v>
          </cell>
          <cell r="F140">
            <v>0</v>
          </cell>
          <cell r="G140">
            <v>605</v>
          </cell>
          <cell r="H140">
            <v>1.98221</v>
          </cell>
          <cell r="I140">
            <v>1.95</v>
          </cell>
          <cell r="J140">
            <v>1.0513999999999999</v>
          </cell>
          <cell r="K140">
            <v>26.4359</v>
          </cell>
          <cell r="L140">
            <v>4.9650800000000002E-2</v>
          </cell>
          <cell r="M140">
            <v>0.56699999999999995</v>
          </cell>
          <cell r="N140">
            <v>0.772675</v>
          </cell>
          <cell r="O140">
            <v>0.61676391200000003</v>
          </cell>
          <cell r="P140">
            <v>2.2999999999999998</v>
          </cell>
          <cell r="Q140">
            <v>-0.54917400000000005</v>
          </cell>
        </row>
        <row r="141">
          <cell r="C141">
            <v>99906</v>
          </cell>
          <cell r="D141">
            <v>639</v>
          </cell>
          <cell r="E141">
            <v>331</v>
          </cell>
          <cell r="F141">
            <v>0</v>
          </cell>
          <cell r="G141">
            <v>409</v>
          </cell>
          <cell r="H141">
            <v>1.9305099999999999</v>
          </cell>
          <cell r="I141">
            <v>1.95</v>
          </cell>
          <cell r="J141">
            <v>1.41842</v>
          </cell>
          <cell r="K141">
            <v>137.113</v>
          </cell>
          <cell r="L141">
            <v>0.29290500000000003</v>
          </cell>
          <cell r="M141">
            <v>0.56699999999999995</v>
          </cell>
          <cell r="N141">
            <v>0.772675</v>
          </cell>
          <cell r="O141">
            <v>0.63540872599999998</v>
          </cell>
          <cell r="P141">
            <v>2.2999999999999998</v>
          </cell>
          <cell r="Q141">
            <v>-0.58536600000000005</v>
          </cell>
        </row>
        <row r="142">
          <cell r="C142">
            <v>11473</v>
          </cell>
          <cell r="D142">
            <v>800</v>
          </cell>
          <cell r="E142">
            <v>335</v>
          </cell>
          <cell r="F142">
            <v>0</v>
          </cell>
          <cell r="G142">
            <v>362</v>
          </cell>
          <cell r="H142">
            <v>2.3880599999999998</v>
          </cell>
          <cell r="I142">
            <v>1.95</v>
          </cell>
          <cell r="J142">
            <v>1.3833899999999999</v>
          </cell>
          <cell r="K142">
            <v>157.29</v>
          </cell>
          <cell r="L142">
            <v>0.31950699999999999</v>
          </cell>
          <cell r="M142">
            <v>0.56699999999999995</v>
          </cell>
          <cell r="N142">
            <v>0.772675</v>
          </cell>
          <cell r="O142">
            <v>0.63540872599999998</v>
          </cell>
          <cell r="P142">
            <v>2.2999999999999998</v>
          </cell>
          <cell r="Q142">
            <v>-0.44758999999999999</v>
          </cell>
        </row>
        <row r="143">
          <cell r="C143">
            <v>3302</v>
          </cell>
          <cell r="D143">
            <v>903</v>
          </cell>
          <cell r="E143">
            <v>377</v>
          </cell>
          <cell r="F143">
            <v>19</v>
          </cell>
          <cell r="G143">
            <v>521</v>
          </cell>
          <cell r="H143">
            <v>2.3952300000000002</v>
          </cell>
          <cell r="I143">
            <v>1.95</v>
          </cell>
          <cell r="J143">
            <v>1.2678100000000001</v>
          </cell>
          <cell r="K143">
            <v>124.018</v>
          </cell>
          <cell r="L143">
            <v>0.247532</v>
          </cell>
          <cell r="M143">
            <v>0.56699999999999995</v>
          </cell>
          <cell r="N143">
            <v>0.772675</v>
          </cell>
          <cell r="O143">
            <v>0.63540872599999998</v>
          </cell>
          <cell r="P143">
            <v>2.2999999999999998</v>
          </cell>
          <cell r="Q143">
            <v>-0.67594399999999999</v>
          </cell>
        </row>
        <row r="144">
          <cell r="C144">
            <v>964</v>
          </cell>
          <cell r="D144">
            <v>1229</v>
          </cell>
          <cell r="E144">
            <v>446</v>
          </cell>
          <cell r="F144">
            <v>0</v>
          </cell>
          <cell r="G144">
            <v>519</v>
          </cell>
          <cell r="H144">
            <v>2.7556099999999999</v>
          </cell>
          <cell r="I144">
            <v>1.95</v>
          </cell>
          <cell r="J144">
            <v>1.2678100000000001</v>
          </cell>
          <cell r="K144">
            <v>168.791</v>
          </cell>
          <cell r="L144">
            <v>0.27455000000000002</v>
          </cell>
          <cell r="M144">
            <v>0.56699999999999995</v>
          </cell>
          <cell r="N144">
            <v>0.772675</v>
          </cell>
          <cell r="O144">
            <v>0.63540872599999998</v>
          </cell>
          <cell r="P144">
            <v>2.2999999999999998</v>
          </cell>
          <cell r="Q144">
            <v>-0.140843</v>
          </cell>
        </row>
        <row r="145">
          <cell r="C145">
            <v>7588</v>
          </cell>
          <cell r="D145">
            <v>738</v>
          </cell>
          <cell r="E145">
            <v>464</v>
          </cell>
          <cell r="F145">
            <v>0</v>
          </cell>
          <cell r="G145">
            <v>687</v>
          </cell>
          <cell r="H145">
            <v>1.5905199999999999</v>
          </cell>
          <cell r="I145">
            <v>1.95</v>
          </cell>
          <cell r="J145">
            <v>1.3102799999999999</v>
          </cell>
          <cell r="K145">
            <v>117.43</v>
          </cell>
          <cell r="L145">
            <v>0.20196800000000001</v>
          </cell>
          <cell r="M145">
            <v>0.56699999999999995</v>
          </cell>
          <cell r="N145">
            <v>0.772675</v>
          </cell>
          <cell r="O145">
            <v>0.63540872599999998</v>
          </cell>
          <cell r="P145">
            <v>2.2999999999999998</v>
          </cell>
          <cell r="Q145">
            <v>-0.48243799999999998</v>
          </cell>
        </row>
        <row r="146">
          <cell r="C146">
            <v>1631</v>
          </cell>
          <cell r="D146">
            <v>18944</v>
          </cell>
          <cell r="E146">
            <v>7305</v>
          </cell>
          <cell r="F146">
            <v>364</v>
          </cell>
          <cell r="G146">
            <v>8383</v>
          </cell>
          <cell r="H146">
            <v>2.5932900000000001</v>
          </cell>
          <cell r="I146">
            <v>1.95</v>
          </cell>
          <cell r="J146">
            <v>1.06986</v>
          </cell>
          <cell r="K146">
            <v>678.71400000000006</v>
          </cell>
          <cell r="L146">
            <v>8.5012400000000002E-2</v>
          </cell>
          <cell r="M146">
            <v>0.56699999999999995</v>
          </cell>
          <cell r="N146">
            <v>0.772675</v>
          </cell>
          <cell r="O146">
            <v>0.63540872599999998</v>
          </cell>
          <cell r="P146">
            <v>2.2999999999999998</v>
          </cell>
          <cell r="Q146">
            <v>0.20336000000000001</v>
          </cell>
        </row>
        <row r="147">
          <cell r="C147">
            <v>4734</v>
          </cell>
          <cell r="D147">
            <v>38668</v>
          </cell>
          <cell r="E147">
            <v>18476</v>
          </cell>
          <cell r="F147">
            <v>951</v>
          </cell>
          <cell r="G147">
            <v>21234</v>
          </cell>
          <cell r="H147">
            <v>2.0928800000000001</v>
          </cell>
          <cell r="I147">
            <v>1.95</v>
          </cell>
          <cell r="J147">
            <v>1.0649599999999999</v>
          </cell>
          <cell r="K147">
            <v>1288.1099999999999</v>
          </cell>
          <cell r="L147">
            <v>6.5174099999999999E-2</v>
          </cell>
          <cell r="M147">
            <v>0.56699999999999995</v>
          </cell>
          <cell r="N147">
            <v>0.772675</v>
          </cell>
          <cell r="O147">
            <v>0.63540872599999998</v>
          </cell>
          <cell r="P147">
            <v>2.2999999999999998</v>
          </cell>
          <cell r="Q147">
            <v>0.163073</v>
          </cell>
        </row>
        <row r="148">
          <cell r="C148">
            <v>3692</v>
          </cell>
          <cell r="D148">
            <v>9572</v>
          </cell>
          <cell r="E148">
            <v>4658</v>
          </cell>
          <cell r="F148">
            <v>273</v>
          </cell>
          <cell r="G148">
            <v>6205</v>
          </cell>
          <cell r="H148">
            <v>2.0549599999999999</v>
          </cell>
          <cell r="I148">
            <v>1.95</v>
          </cell>
          <cell r="J148">
            <v>1.07192</v>
          </cell>
          <cell r="K148">
            <v>353.04899999999998</v>
          </cell>
          <cell r="L148">
            <v>7.0454000000000003E-2</v>
          </cell>
          <cell r="M148">
            <v>0.56699999999999995</v>
          </cell>
          <cell r="N148">
            <v>0.772675</v>
          </cell>
          <cell r="O148">
            <v>0.63540872599999998</v>
          </cell>
          <cell r="P148">
            <v>2.2999999999999998</v>
          </cell>
          <cell r="Q148">
            <v>0.65345200000000003</v>
          </cell>
        </row>
        <row r="149">
          <cell r="C149">
            <v>4550</v>
          </cell>
          <cell r="D149">
            <v>1862</v>
          </cell>
          <cell r="E149">
            <v>753</v>
          </cell>
          <cell r="F149">
            <v>21</v>
          </cell>
          <cell r="G149">
            <v>817</v>
          </cell>
          <cell r="H149">
            <v>2.4727800000000002</v>
          </cell>
          <cell r="I149">
            <v>1.95</v>
          </cell>
          <cell r="J149">
            <v>1.1332199999999999</v>
          </cell>
          <cell r="K149">
            <v>127.209</v>
          </cell>
          <cell r="L149">
            <v>0.14452200000000001</v>
          </cell>
          <cell r="M149">
            <v>0.56699999999999995</v>
          </cell>
          <cell r="N149">
            <v>0.772675</v>
          </cell>
          <cell r="O149">
            <v>0.63540872599999998</v>
          </cell>
          <cell r="P149">
            <v>2.2999999999999998</v>
          </cell>
          <cell r="Q149">
            <v>2.5097600000000001E-2</v>
          </cell>
        </row>
        <row r="150">
          <cell r="C150">
            <v>6040</v>
          </cell>
          <cell r="D150">
            <v>33348</v>
          </cell>
          <cell r="E150">
            <v>15265</v>
          </cell>
          <cell r="F150">
            <v>472</v>
          </cell>
          <cell r="G150">
            <v>18656</v>
          </cell>
          <cell r="H150">
            <v>2.1846100000000002</v>
          </cell>
          <cell r="I150">
            <v>1.95</v>
          </cell>
          <cell r="J150">
            <v>1.2976399999999999</v>
          </cell>
          <cell r="K150">
            <v>5090.07</v>
          </cell>
          <cell r="L150">
            <v>0.25006400000000001</v>
          </cell>
          <cell r="M150">
            <v>0.56699999999999995</v>
          </cell>
          <cell r="N150">
            <v>0.772675</v>
          </cell>
          <cell r="O150">
            <v>0.63540872599999998</v>
          </cell>
          <cell r="P150">
            <v>2.2999999999999998</v>
          </cell>
          <cell r="Q150">
            <v>-1.4525700000000001E-2</v>
          </cell>
        </row>
        <row r="151">
          <cell r="C151">
            <v>3619</v>
          </cell>
          <cell r="D151">
            <v>271</v>
          </cell>
          <cell r="E151">
            <v>149</v>
          </cell>
          <cell r="F151">
            <v>0</v>
          </cell>
          <cell r="G151">
            <v>218</v>
          </cell>
          <cell r="H151">
            <v>1.8187899999999999</v>
          </cell>
          <cell r="I151">
            <v>1.95</v>
          </cell>
          <cell r="J151">
            <v>1.06986</v>
          </cell>
          <cell r="K151">
            <v>9.7092299999999998</v>
          </cell>
          <cell r="L151">
            <v>6.11762E-2</v>
          </cell>
          <cell r="M151">
            <v>0.56699999999999995</v>
          </cell>
          <cell r="N151">
            <v>0.772675</v>
          </cell>
          <cell r="O151">
            <v>0.63540872599999998</v>
          </cell>
          <cell r="P151">
            <v>2.2999999999999998</v>
          </cell>
          <cell r="Q151">
            <v>-0.105003</v>
          </cell>
        </row>
        <row r="152">
          <cell r="C152">
            <v>2567</v>
          </cell>
          <cell r="D152">
            <v>927</v>
          </cell>
          <cell r="E152">
            <v>399</v>
          </cell>
          <cell r="F152">
            <v>0</v>
          </cell>
          <cell r="G152">
            <v>491</v>
          </cell>
          <cell r="H152">
            <v>2.3233100000000002</v>
          </cell>
          <cell r="I152">
            <v>1.95</v>
          </cell>
          <cell r="J152">
            <v>1.06986</v>
          </cell>
          <cell r="K152">
            <v>33.212000000000003</v>
          </cell>
          <cell r="L152">
            <v>7.6841900000000005E-2</v>
          </cell>
          <cell r="M152">
            <v>0.56699999999999995</v>
          </cell>
          <cell r="N152">
            <v>0.772675</v>
          </cell>
          <cell r="O152">
            <v>0.63540872599999998</v>
          </cell>
          <cell r="P152">
            <v>2.2999999999999998</v>
          </cell>
          <cell r="Q152">
            <v>-0.68620400000000004</v>
          </cell>
        </row>
        <row r="153">
          <cell r="C153">
            <v>543</v>
          </cell>
          <cell r="D153">
            <v>1839</v>
          </cell>
          <cell r="E153">
            <v>817</v>
          </cell>
          <cell r="F153">
            <v>0</v>
          </cell>
          <cell r="G153">
            <v>1034</v>
          </cell>
          <cell r="H153">
            <v>2.2509199999999998</v>
          </cell>
          <cell r="I153">
            <v>1.95</v>
          </cell>
          <cell r="J153">
            <v>1.13453</v>
          </cell>
          <cell r="K153">
            <v>126.876</v>
          </cell>
          <cell r="L153">
            <v>0.13442000000000001</v>
          </cell>
          <cell r="M153">
            <v>0.56699999999999995</v>
          </cell>
          <cell r="N153">
            <v>0.772675</v>
          </cell>
          <cell r="O153">
            <v>0.63540872599999998</v>
          </cell>
          <cell r="P153">
            <v>2.2999999999999998</v>
          </cell>
          <cell r="Q153">
            <v>-0.18881300000000001</v>
          </cell>
        </row>
        <row r="154">
          <cell r="C154">
            <v>279</v>
          </cell>
          <cell r="D154">
            <v>4804</v>
          </cell>
          <cell r="E154">
            <v>1935</v>
          </cell>
          <cell r="F154">
            <v>0</v>
          </cell>
          <cell r="G154">
            <v>2079</v>
          </cell>
          <cell r="H154">
            <v>2.4826899999999998</v>
          </cell>
          <cell r="I154">
            <v>1.95</v>
          </cell>
          <cell r="J154">
            <v>1.0723400000000001</v>
          </cell>
          <cell r="K154">
            <v>178.21299999999999</v>
          </cell>
          <cell r="L154">
            <v>8.4332799999999999E-2</v>
          </cell>
          <cell r="M154">
            <v>0.56699999999999995</v>
          </cell>
          <cell r="N154">
            <v>0.772675</v>
          </cell>
          <cell r="O154">
            <v>0.63540872599999998</v>
          </cell>
          <cell r="P154">
            <v>2.2999999999999998</v>
          </cell>
          <cell r="Q154">
            <v>-0.68358699999999994</v>
          </cell>
        </row>
        <row r="155">
          <cell r="C155">
            <v>590</v>
          </cell>
          <cell r="D155">
            <v>11632</v>
          </cell>
          <cell r="E155">
            <v>4602</v>
          </cell>
          <cell r="F155">
            <v>72</v>
          </cell>
          <cell r="G155">
            <v>4840</v>
          </cell>
          <cell r="H155">
            <v>2.5276000000000001</v>
          </cell>
          <cell r="I155">
            <v>1.95</v>
          </cell>
          <cell r="J155">
            <v>1.01614</v>
          </cell>
          <cell r="K155">
            <v>96.279899999999998</v>
          </cell>
          <cell r="L155">
            <v>2.04926E-2</v>
          </cell>
          <cell r="M155">
            <v>0.56699999999999995</v>
          </cell>
          <cell r="N155">
            <v>0.772675</v>
          </cell>
          <cell r="O155">
            <v>0.63540872599999998</v>
          </cell>
          <cell r="P155">
            <v>2.2999999999999998</v>
          </cell>
          <cell r="Q155">
            <v>-0.40405200000000002</v>
          </cell>
        </row>
        <row r="156">
          <cell r="C156">
            <v>2319</v>
          </cell>
          <cell r="D156">
            <v>1051</v>
          </cell>
          <cell r="E156">
            <v>401</v>
          </cell>
          <cell r="F156">
            <v>5</v>
          </cell>
          <cell r="G156">
            <v>432</v>
          </cell>
          <cell r="H156">
            <v>2.6209500000000001</v>
          </cell>
          <cell r="I156">
            <v>1.95</v>
          </cell>
          <cell r="J156">
            <v>1.00631</v>
          </cell>
          <cell r="K156">
            <v>3.4021400000000002</v>
          </cell>
          <cell r="L156">
            <v>8.41277E-3</v>
          </cell>
          <cell r="M156">
            <v>0.56699999999999995</v>
          </cell>
          <cell r="N156">
            <v>0.772675</v>
          </cell>
          <cell r="O156">
            <v>0.63540872599999998</v>
          </cell>
          <cell r="P156">
            <v>2.2999999999999998</v>
          </cell>
          <cell r="Q156">
            <v>-0.75090299999999999</v>
          </cell>
        </row>
        <row r="157">
          <cell r="C157">
            <v>2978</v>
          </cell>
          <cell r="D157">
            <v>7911</v>
          </cell>
          <cell r="E157">
            <v>4175</v>
          </cell>
          <cell r="F157">
            <v>6</v>
          </cell>
          <cell r="G157">
            <v>5241</v>
          </cell>
          <cell r="H157">
            <v>1.8948499999999999</v>
          </cell>
          <cell r="I157">
            <v>1.95</v>
          </cell>
          <cell r="J157">
            <v>1.0750500000000001</v>
          </cell>
          <cell r="K157">
            <v>304.47399999999999</v>
          </cell>
          <cell r="L157">
            <v>6.7970799999999998E-2</v>
          </cell>
          <cell r="M157">
            <v>0.56699999999999995</v>
          </cell>
          <cell r="N157">
            <v>0.772675</v>
          </cell>
          <cell r="O157">
            <v>0.63540872599999998</v>
          </cell>
          <cell r="P157">
            <v>2.2999999999999998</v>
          </cell>
          <cell r="Q157">
            <v>0.17255300000000001</v>
          </cell>
        </row>
        <row r="158">
          <cell r="C158">
            <v>3182</v>
          </cell>
          <cell r="D158">
            <v>37114</v>
          </cell>
          <cell r="E158">
            <v>15415</v>
          </cell>
          <cell r="F158">
            <v>394</v>
          </cell>
          <cell r="G158">
            <v>16509</v>
          </cell>
          <cell r="H158">
            <v>2.4076599999999999</v>
          </cell>
          <cell r="I158">
            <v>1.95</v>
          </cell>
          <cell r="J158">
            <v>1.07046</v>
          </cell>
          <cell r="K158">
            <v>1340.97</v>
          </cell>
          <cell r="L158">
            <v>8.0029600000000006E-2</v>
          </cell>
          <cell r="M158">
            <v>0.56699999999999995</v>
          </cell>
          <cell r="N158">
            <v>0.772675</v>
          </cell>
          <cell r="O158">
            <v>0.63540872599999998</v>
          </cell>
          <cell r="P158">
            <v>2.2999999999999998</v>
          </cell>
          <cell r="Q158">
            <v>-0.39824599999999999</v>
          </cell>
        </row>
        <row r="159">
          <cell r="C159">
            <v>3677</v>
          </cell>
          <cell r="D159">
            <v>2163</v>
          </cell>
          <cell r="E159">
            <v>963</v>
          </cell>
          <cell r="F159">
            <v>0</v>
          </cell>
          <cell r="G159">
            <v>1112</v>
          </cell>
          <cell r="H159">
            <v>2.2461099999999998</v>
          </cell>
          <cell r="I159">
            <v>1.95</v>
          </cell>
          <cell r="J159">
            <v>1.1112899999999999</v>
          </cell>
          <cell r="K159">
            <v>123.447</v>
          </cell>
          <cell r="L159">
            <v>0.113624</v>
          </cell>
          <cell r="M159">
            <v>0.56699999999999995</v>
          </cell>
          <cell r="N159">
            <v>0.772675</v>
          </cell>
          <cell r="O159">
            <v>0.63540872599999998</v>
          </cell>
          <cell r="P159">
            <v>2.2999999999999998</v>
          </cell>
          <cell r="Q159">
            <v>-0.25103399999999998</v>
          </cell>
        </row>
        <row r="160">
          <cell r="C160">
            <v>3759</v>
          </cell>
          <cell r="D160">
            <v>4145</v>
          </cell>
          <cell r="E160">
            <v>1748</v>
          </cell>
          <cell r="F160">
            <v>0</v>
          </cell>
          <cell r="G160">
            <v>1899</v>
          </cell>
          <cell r="H160">
            <v>2.3712800000000001</v>
          </cell>
          <cell r="I160">
            <v>1.95</v>
          </cell>
          <cell r="J160">
            <v>1.0723400000000001</v>
          </cell>
          <cell r="K160">
            <v>153.76599999999999</v>
          </cell>
          <cell r="L160">
            <v>8.0854499999999996E-2</v>
          </cell>
          <cell r="M160">
            <v>0.56699999999999995</v>
          </cell>
          <cell r="N160">
            <v>0.772675</v>
          </cell>
          <cell r="O160">
            <v>0.63540872599999998</v>
          </cell>
          <cell r="P160">
            <v>2.2999999999999998</v>
          </cell>
          <cell r="Q160">
            <v>-0.39261600000000002</v>
          </cell>
        </row>
        <row r="161">
          <cell r="C161">
            <v>6223</v>
          </cell>
          <cell r="D161">
            <v>1343</v>
          </cell>
          <cell r="E161">
            <v>701</v>
          </cell>
          <cell r="F161">
            <v>0</v>
          </cell>
          <cell r="G161">
            <v>967</v>
          </cell>
          <cell r="H161">
            <v>1.9158299999999999</v>
          </cell>
          <cell r="I161">
            <v>1.95</v>
          </cell>
          <cell r="J161">
            <v>1</v>
          </cell>
          <cell r="K161">
            <v>0</v>
          </cell>
          <cell r="L161">
            <v>0</v>
          </cell>
          <cell r="M161">
            <v>0.56699999999999995</v>
          </cell>
          <cell r="N161">
            <v>0.772675</v>
          </cell>
          <cell r="O161">
            <v>0.63540872599999998</v>
          </cell>
          <cell r="P161">
            <v>2.2999999999999998</v>
          </cell>
          <cell r="Q161">
            <v>-0.54213299999999998</v>
          </cell>
        </row>
        <row r="162">
          <cell r="C162">
            <v>7718</v>
          </cell>
          <cell r="D162">
            <v>1231</v>
          </cell>
          <cell r="E162">
            <v>612</v>
          </cell>
          <cell r="F162">
            <v>0</v>
          </cell>
          <cell r="G162">
            <v>835</v>
          </cell>
          <cell r="H162">
            <v>2.0114399999999999</v>
          </cell>
          <cell r="I162">
            <v>1.95</v>
          </cell>
          <cell r="J162">
            <v>1.13453</v>
          </cell>
          <cell r="K162">
            <v>84.929100000000005</v>
          </cell>
          <cell r="L162">
            <v>0.121862</v>
          </cell>
          <cell r="M162">
            <v>0.56699999999999995</v>
          </cell>
          <cell r="N162">
            <v>0.772675</v>
          </cell>
          <cell r="O162">
            <v>0.63540872599999998</v>
          </cell>
          <cell r="P162">
            <v>2.2999999999999998</v>
          </cell>
          <cell r="Q162">
            <v>-2.5336600000000001E-2</v>
          </cell>
        </row>
        <row r="163">
          <cell r="C163">
            <v>7745</v>
          </cell>
          <cell r="D163">
            <v>781</v>
          </cell>
          <cell r="E163">
            <v>330</v>
          </cell>
          <cell r="F163">
            <v>0</v>
          </cell>
          <cell r="G163">
            <v>371</v>
          </cell>
          <cell r="H163">
            <v>2.3666700000000001</v>
          </cell>
          <cell r="I163">
            <v>1.95</v>
          </cell>
          <cell r="J163">
            <v>1.0568900000000001</v>
          </cell>
          <cell r="K163">
            <v>22.783999999999999</v>
          </cell>
          <cell r="L163">
            <v>6.4583500000000002E-2</v>
          </cell>
          <cell r="M163">
            <v>0.56699999999999995</v>
          </cell>
          <cell r="N163">
            <v>0.772675</v>
          </cell>
          <cell r="O163">
            <v>0.63540872599999998</v>
          </cell>
          <cell r="P163">
            <v>2.2999999999999998</v>
          </cell>
          <cell r="Q163">
            <v>-0.29533700000000002</v>
          </cell>
        </row>
        <row r="164">
          <cell r="C164">
            <v>7999</v>
          </cell>
          <cell r="D164">
            <v>4583</v>
          </cell>
          <cell r="E164">
            <v>1719</v>
          </cell>
          <cell r="F164">
            <v>0</v>
          </cell>
          <cell r="G164">
            <v>1819</v>
          </cell>
          <cell r="H164">
            <v>2.6660900000000001</v>
          </cell>
          <cell r="I164">
            <v>1.95</v>
          </cell>
          <cell r="J164">
            <v>1</v>
          </cell>
          <cell r="K164">
            <v>0</v>
          </cell>
          <cell r="L164">
            <v>0</v>
          </cell>
          <cell r="M164">
            <v>0.56699999999999995</v>
          </cell>
          <cell r="N164">
            <v>0.772675</v>
          </cell>
          <cell r="O164">
            <v>0.63540872599999998</v>
          </cell>
          <cell r="P164">
            <v>2.2999999999999998</v>
          </cell>
          <cell r="Q164">
            <v>-0.61721800000000004</v>
          </cell>
        </row>
        <row r="165">
          <cell r="C165">
            <v>8417</v>
          </cell>
          <cell r="D165">
            <v>8223</v>
          </cell>
          <cell r="E165">
            <v>3617</v>
          </cell>
          <cell r="F165">
            <v>24</v>
          </cell>
          <cell r="G165">
            <v>4456</v>
          </cell>
          <cell r="H165">
            <v>2.2734299999999998</v>
          </cell>
          <cell r="I165">
            <v>1.95</v>
          </cell>
          <cell r="J165">
            <v>1.00631</v>
          </cell>
          <cell r="K165">
            <v>26.618300000000001</v>
          </cell>
          <cell r="L165">
            <v>7.3054499999999998E-3</v>
          </cell>
          <cell r="M165">
            <v>0.56699999999999995</v>
          </cell>
          <cell r="N165">
            <v>0.772675</v>
          </cell>
          <cell r="O165">
            <v>0.63540872599999998</v>
          </cell>
          <cell r="P165">
            <v>2.2999999999999998</v>
          </cell>
          <cell r="Q165">
            <v>-0.23164299999999999</v>
          </cell>
        </row>
        <row r="166">
          <cell r="C166">
            <v>11082</v>
          </cell>
          <cell r="D166">
            <v>2709</v>
          </cell>
          <cell r="E166">
            <v>1215</v>
          </cell>
          <cell r="F166">
            <v>0</v>
          </cell>
          <cell r="G166">
            <v>1400</v>
          </cell>
          <cell r="H166">
            <v>2.2296299999999998</v>
          </cell>
          <cell r="I166">
            <v>1.95</v>
          </cell>
          <cell r="J166">
            <v>1.41842</v>
          </cell>
          <cell r="K166">
            <v>581.28</v>
          </cell>
          <cell r="L166">
            <v>0.323602</v>
          </cell>
          <cell r="M166">
            <v>0.56699999999999995</v>
          </cell>
          <cell r="N166">
            <v>0.772675</v>
          </cell>
          <cell r="O166">
            <v>0.63540872599999998</v>
          </cell>
          <cell r="P166">
            <v>2.2999999999999998</v>
          </cell>
          <cell r="Q166">
            <v>-0.31300800000000001</v>
          </cell>
        </row>
        <row r="167">
          <cell r="C167">
            <v>6640</v>
          </cell>
          <cell r="D167">
            <v>529</v>
          </cell>
          <cell r="E167">
            <v>307</v>
          </cell>
          <cell r="F167">
            <v>0</v>
          </cell>
          <cell r="G167">
            <v>427</v>
          </cell>
          <cell r="H167">
            <v>1.7231300000000001</v>
          </cell>
          <cell r="I167">
            <v>1.95</v>
          </cell>
          <cell r="J167">
            <v>1.3102799999999999</v>
          </cell>
          <cell r="K167">
            <v>84.174400000000006</v>
          </cell>
          <cell r="L167">
            <v>0.21518399999999999</v>
          </cell>
          <cell r="M167">
            <v>0.56699999999999995</v>
          </cell>
          <cell r="N167">
            <v>0.772675</v>
          </cell>
          <cell r="O167">
            <v>0.63540872599999998</v>
          </cell>
          <cell r="P167">
            <v>2.2999999999999998</v>
          </cell>
          <cell r="Q167">
            <v>-0.48082900000000001</v>
          </cell>
        </row>
        <row r="168">
          <cell r="C168">
            <v>5953</v>
          </cell>
          <cell r="D168">
            <v>878</v>
          </cell>
          <cell r="E168">
            <v>519</v>
          </cell>
          <cell r="F168">
            <v>0</v>
          </cell>
          <cell r="G168">
            <v>598</v>
          </cell>
          <cell r="H168">
            <v>1.69171</v>
          </cell>
          <cell r="I168">
            <v>1.95</v>
          </cell>
          <cell r="J168">
            <v>1.0568900000000001</v>
          </cell>
          <cell r="K168">
            <v>25.613800000000001</v>
          </cell>
          <cell r="L168">
            <v>4.7031099999999999E-2</v>
          </cell>
          <cell r="M168">
            <v>0.56699999999999995</v>
          </cell>
          <cell r="N168">
            <v>0.772675</v>
          </cell>
          <cell r="O168">
            <v>0.63540872599999998</v>
          </cell>
          <cell r="P168">
            <v>2.2999999999999998</v>
          </cell>
          <cell r="Q168">
            <v>-0.214113</v>
          </cell>
        </row>
        <row r="169">
          <cell r="C169">
            <v>6881</v>
          </cell>
          <cell r="D169">
            <v>381</v>
          </cell>
          <cell r="E169">
            <v>229</v>
          </cell>
          <cell r="F169">
            <v>0</v>
          </cell>
          <cell r="G169">
            <v>293</v>
          </cell>
          <cell r="H169">
            <v>1.6637599999999999</v>
          </cell>
          <cell r="I169">
            <v>1.95</v>
          </cell>
          <cell r="J169">
            <v>1.41842</v>
          </cell>
          <cell r="K169">
            <v>81.752600000000001</v>
          </cell>
          <cell r="L169">
            <v>0.26307900000000001</v>
          </cell>
          <cell r="M169">
            <v>0.56699999999999995</v>
          </cell>
          <cell r="N169">
            <v>0.772675</v>
          </cell>
          <cell r="O169">
            <v>0.63540872599999998</v>
          </cell>
          <cell r="P169">
            <v>2.2999999999999998</v>
          </cell>
          <cell r="Q169">
            <v>-0.190884</v>
          </cell>
        </row>
        <row r="170">
          <cell r="C170">
            <v>9666</v>
          </cell>
          <cell r="D170">
            <v>651</v>
          </cell>
          <cell r="E170">
            <v>349</v>
          </cell>
          <cell r="F170">
            <v>0</v>
          </cell>
          <cell r="G170">
            <v>392</v>
          </cell>
          <cell r="H170">
            <v>1.8653299999999999</v>
          </cell>
          <cell r="I170">
            <v>1.95</v>
          </cell>
          <cell r="J170">
            <v>1.06986</v>
          </cell>
          <cell r="K170">
            <v>23.323599999999999</v>
          </cell>
          <cell r="L170">
            <v>6.2643500000000005E-2</v>
          </cell>
          <cell r="M170">
            <v>0.56699999999999995</v>
          </cell>
          <cell r="N170">
            <v>0.772675</v>
          </cell>
          <cell r="O170">
            <v>0.63540872599999998</v>
          </cell>
          <cell r="P170">
            <v>2.2999999999999998</v>
          </cell>
          <cell r="Q170">
            <v>-0.105003</v>
          </cell>
        </row>
        <row r="171">
          <cell r="C171">
            <v>540</v>
          </cell>
          <cell r="D171">
            <v>1488</v>
          </cell>
          <cell r="E171">
            <v>612</v>
          </cell>
          <cell r="F171">
            <v>0</v>
          </cell>
          <cell r="G171">
            <v>736</v>
          </cell>
          <cell r="H171">
            <v>2.4313699999999998</v>
          </cell>
          <cell r="I171">
            <v>1.95</v>
          </cell>
          <cell r="J171">
            <v>1.13453</v>
          </cell>
          <cell r="K171">
            <v>102.66</v>
          </cell>
          <cell r="L171">
            <v>0.143649</v>
          </cell>
          <cell r="M171">
            <v>0.56699999999999995</v>
          </cell>
          <cell r="N171">
            <v>0.772675</v>
          </cell>
          <cell r="O171">
            <v>0.63540872599999998</v>
          </cell>
          <cell r="P171">
            <v>2.2999999999999998</v>
          </cell>
          <cell r="Q171">
            <v>-0.427481</v>
          </cell>
        </row>
        <row r="172">
          <cell r="C172">
            <v>3273</v>
          </cell>
          <cell r="D172">
            <v>343</v>
          </cell>
          <cell r="E172">
            <v>219</v>
          </cell>
          <cell r="F172">
            <v>0</v>
          </cell>
          <cell r="G172">
            <v>321</v>
          </cell>
          <cell r="H172">
            <v>1.5662100000000001</v>
          </cell>
          <cell r="I172">
            <v>1.95</v>
          </cell>
          <cell r="J172">
            <v>1.13825</v>
          </cell>
          <cell r="K172">
            <v>24.3184</v>
          </cell>
          <cell r="L172">
            <v>9.9944900000000003E-2</v>
          </cell>
          <cell r="M172">
            <v>0.56699999999999995</v>
          </cell>
          <cell r="N172">
            <v>0.772675</v>
          </cell>
          <cell r="O172">
            <v>0.63540872599999998</v>
          </cell>
          <cell r="P172">
            <v>2.2999999999999998</v>
          </cell>
          <cell r="Q172">
            <v>0</v>
          </cell>
        </row>
        <row r="173">
          <cell r="C173">
            <v>4669</v>
          </cell>
          <cell r="D173">
            <v>9748</v>
          </cell>
          <cell r="E173">
            <v>4865</v>
          </cell>
          <cell r="F173">
            <v>185</v>
          </cell>
          <cell r="G173">
            <v>6225</v>
          </cell>
          <cell r="H173">
            <v>2.0036999999999998</v>
          </cell>
          <cell r="I173">
            <v>1.95</v>
          </cell>
          <cell r="J173">
            <v>1.0385500000000001</v>
          </cell>
          <cell r="K173">
            <v>192.70099999999999</v>
          </cell>
          <cell r="L173">
            <v>3.8100500000000002E-2</v>
          </cell>
          <cell r="M173">
            <v>0.56699999999999995</v>
          </cell>
          <cell r="N173">
            <v>0.772675</v>
          </cell>
          <cell r="O173">
            <v>0.63540872599999998</v>
          </cell>
          <cell r="P173">
            <v>2.2999999999999998</v>
          </cell>
          <cell r="Q173">
            <v>-8.1132499999999996E-2</v>
          </cell>
        </row>
        <row r="174">
          <cell r="C174">
            <v>6982</v>
          </cell>
          <cell r="D174">
            <v>299</v>
          </cell>
          <cell r="E174">
            <v>124</v>
          </cell>
          <cell r="F174">
            <v>0</v>
          </cell>
          <cell r="G174">
            <v>143</v>
          </cell>
          <cell r="H174">
            <v>2.4112900000000002</v>
          </cell>
          <cell r="I174">
            <v>1.95</v>
          </cell>
          <cell r="J174">
            <v>1.09839</v>
          </cell>
          <cell r="K174">
            <v>15.0868</v>
          </cell>
          <cell r="L174">
            <v>0.10847</v>
          </cell>
          <cell r="M174">
            <v>0.56699999999999995</v>
          </cell>
          <cell r="N174">
            <v>0.772675</v>
          </cell>
          <cell r="O174">
            <v>0.63540872599999998</v>
          </cell>
          <cell r="P174">
            <v>2.2999999999999998</v>
          </cell>
          <cell r="Q174">
            <v>-0.54655900000000002</v>
          </cell>
        </row>
        <row r="175">
          <cell r="C175">
            <v>7982</v>
          </cell>
          <cell r="D175">
            <v>382</v>
          </cell>
          <cell r="E175">
            <v>181</v>
          </cell>
          <cell r="F175">
            <v>0</v>
          </cell>
          <cell r="G175">
            <v>196</v>
          </cell>
          <cell r="H175">
            <v>2.1105</v>
          </cell>
          <cell r="I175">
            <v>1.95</v>
          </cell>
          <cell r="J175">
            <v>1</v>
          </cell>
          <cell r="K175">
            <v>0</v>
          </cell>
          <cell r="L175">
            <v>0</v>
          </cell>
          <cell r="M175">
            <v>0.56699999999999995</v>
          </cell>
          <cell r="N175">
            <v>0.772675</v>
          </cell>
          <cell r="O175">
            <v>0.63540872599999998</v>
          </cell>
          <cell r="P175">
            <v>2.2999999999999998</v>
          </cell>
          <cell r="Q175">
            <v>-0.86240300000000003</v>
          </cell>
        </row>
        <row r="176">
          <cell r="C176">
            <v>7773</v>
          </cell>
          <cell r="D176">
            <v>206</v>
          </cell>
          <cell r="E176">
            <v>95</v>
          </cell>
          <cell r="F176">
            <v>0</v>
          </cell>
          <cell r="G176">
            <v>111</v>
          </cell>
          <cell r="H176">
            <v>2.1684199999999998</v>
          </cell>
          <cell r="I176">
            <v>1.95</v>
          </cell>
          <cell r="J176">
            <v>1.0385500000000001</v>
          </cell>
          <cell r="K176">
            <v>4.07226</v>
          </cell>
          <cell r="L176">
            <v>4.1104000000000002E-2</v>
          </cell>
          <cell r="M176">
            <v>0.56699999999999995</v>
          </cell>
          <cell r="N176">
            <v>0.772675</v>
          </cell>
          <cell r="O176">
            <v>0.63540872599999998</v>
          </cell>
          <cell r="P176">
            <v>2.2999999999999998</v>
          </cell>
          <cell r="Q176">
            <v>3.7864399999999999E-2</v>
          </cell>
        </row>
        <row r="177">
          <cell r="C177">
            <v>99999</v>
          </cell>
          <cell r="D177">
            <v>634</v>
          </cell>
          <cell r="E177">
            <v>270</v>
          </cell>
          <cell r="F177">
            <v>14</v>
          </cell>
          <cell r="G177">
            <v>287</v>
          </cell>
          <cell r="H177">
            <v>2.34815</v>
          </cell>
          <cell r="I177">
            <v>1.95</v>
          </cell>
          <cell r="J177">
            <v>1.0568900000000001</v>
          </cell>
          <cell r="K177">
            <v>18.4956</v>
          </cell>
          <cell r="L177">
            <v>6.4110600000000004E-2</v>
          </cell>
          <cell r="M177">
            <v>0.56699999999999995</v>
          </cell>
          <cell r="N177">
            <v>0.772675</v>
          </cell>
          <cell r="O177">
            <v>0.63540872599999998</v>
          </cell>
          <cell r="P177">
            <v>2.2999999999999998</v>
          </cell>
          <cell r="Q177">
            <v>-0.294659</v>
          </cell>
        </row>
        <row r="178">
          <cell r="C178">
            <v>99915</v>
          </cell>
          <cell r="D178">
            <v>395</v>
          </cell>
          <cell r="E178">
            <v>198</v>
          </cell>
          <cell r="F178">
            <v>29</v>
          </cell>
          <cell r="G178">
            <v>376</v>
          </cell>
          <cell r="H178">
            <v>1.99495</v>
          </cell>
          <cell r="I178">
            <v>1.95</v>
          </cell>
          <cell r="J178">
            <v>1.0568900000000001</v>
          </cell>
          <cell r="K178">
            <v>11.523300000000001</v>
          </cell>
          <cell r="L178">
            <v>5.4997699999999997E-2</v>
          </cell>
          <cell r="M178">
            <v>0.56699999999999995</v>
          </cell>
          <cell r="N178">
            <v>0.772675</v>
          </cell>
          <cell r="O178">
            <v>0.63540872599999998</v>
          </cell>
          <cell r="P178">
            <v>2.2999999999999998</v>
          </cell>
          <cell r="Q178">
            <v>0.50835200000000003</v>
          </cell>
        </row>
        <row r="179">
          <cell r="C179">
            <v>8491</v>
          </cell>
          <cell r="D179">
            <v>404</v>
          </cell>
          <cell r="E179">
            <v>166</v>
          </cell>
          <cell r="F179">
            <v>0</v>
          </cell>
          <cell r="G179">
            <v>196</v>
          </cell>
          <cell r="H179">
            <v>2.4337300000000002</v>
          </cell>
          <cell r="I179">
            <v>1.95</v>
          </cell>
          <cell r="J179">
            <v>1.41842</v>
          </cell>
          <cell r="K179">
            <v>86.687799999999996</v>
          </cell>
          <cell r="L179">
            <v>0.34306300000000001</v>
          </cell>
          <cell r="M179">
            <v>0.56699999999999995</v>
          </cell>
          <cell r="N179">
            <v>0.772675</v>
          </cell>
          <cell r="O179">
            <v>0.63540872599999998</v>
          </cell>
          <cell r="P179">
            <v>2.2999999999999998</v>
          </cell>
          <cell r="Q179">
            <v>-0.121951</v>
          </cell>
        </row>
        <row r="180">
          <cell r="C180">
            <v>11863</v>
          </cell>
          <cell r="D180">
            <v>380987</v>
          </cell>
          <cell r="E180">
            <v>151994</v>
          </cell>
          <cell r="F180">
            <v>5975</v>
          </cell>
          <cell r="G180">
            <v>170402</v>
          </cell>
          <cell r="H180">
            <v>2.5065900000000001</v>
          </cell>
          <cell r="I180">
            <v>1.95</v>
          </cell>
          <cell r="J180">
            <v>1.0548500000000001</v>
          </cell>
          <cell r="K180">
            <v>10715.5</v>
          </cell>
          <cell r="L180">
            <v>6.5856799999999993E-2</v>
          </cell>
          <cell r="M180">
            <v>0.56699999999999995</v>
          </cell>
          <cell r="N180">
            <v>0.772675</v>
          </cell>
          <cell r="O180">
            <v>0.63540872599999998</v>
          </cell>
          <cell r="P180">
            <v>2.2999999999999998</v>
          </cell>
          <cell r="Q180">
            <v>-0.38345200000000002</v>
          </cell>
        </row>
        <row r="181">
          <cell r="C181">
            <v>5294</v>
          </cell>
          <cell r="D181">
            <v>95</v>
          </cell>
          <cell r="E181">
            <v>46</v>
          </cell>
          <cell r="F181">
            <v>0</v>
          </cell>
          <cell r="G181">
            <v>69</v>
          </cell>
          <cell r="H181">
            <v>2.0652200000000001</v>
          </cell>
          <cell r="I181">
            <v>1.95</v>
          </cell>
          <cell r="J181">
            <v>1.41842</v>
          </cell>
          <cell r="K181">
            <v>20.384499999999999</v>
          </cell>
          <cell r="L181">
            <v>0.30706699999999998</v>
          </cell>
          <cell r="M181">
            <v>0.56699999999999995</v>
          </cell>
          <cell r="N181">
            <v>0.772675</v>
          </cell>
          <cell r="O181">
            <v>0.63540872599999998</v>
          </cell>
          <cell r="P181">
            <v>2.2999999999999998</v>
          </cell>
          <cell r="Q181">
            <v>1.09026</v>
          </cell>
        </row>
        <row r="182">
          <cell r="C182">
            <v>8514</v>
          </cell>
          <cell r="D182">
            <v>630</v>
          </cell>
          <cell r="E182">
            <v>320</v>
          </cell>
          <cell r="F182">
            <v>0</v>
          </cell>
          <cell r="G182">
            <v>356</v>
          </cell>
          <cell r="H182">
            <v>1.96875</v>
          </cell>
          <cell r="I182">
            <v>1.95</v>
          </cell>
          <cell r="J182">
            <v>1.3102799999999999</v>
          </cell>
          <cell r="K182">
            <v>100.246</v>
          </cell>
          <cell r="L182">
            <v>0.23854</v>
          </cell>
          <cell r="M182">
            <v>0.56699999999999995</v>
          </cell>
          <cell r="N182">
            <v>0.772675</v>
          </cell>
          <cell r="O182">
            <v>0.63540872599999998</v>
          </cell>
          <cell r="P182">
            <v>2.2999999999999998</v>
          </cell>
          <cell r="Q182">
            <v>-0.48874600000000001</v>
          </cell>
        </row>
        <row r="183">
          <cell r="C183">
            <v>9183</v>
          </cell>
          <cell r="D183">
            <v>331</v>
          </cell>
          <cell r="E183">
            <v>159</v>
          </cell>
          <cell r="F183">
            <v>0</v>
          </cell>
          <cell r="G183">
            <v>178</v>
          </cell>
          <cell r="H183">
            <v>2.0817600000000001</v>
          </cell>
          <cell r="I183">
            <v>1.95</v>
          </cell>
          <cell r="J183">
            <v>1.09839</v>
          </cell>
          <cell r="K183">
            <v>16.7014</v>
          </cell>
          <cell r="L183">
            <v>9.5055799999999996E-2</v>
          </cell>
          <cell r="M183">
            <v>0.56699999999999995</v>
          </cell>
          <cell r="N183">
            <v>0.772675</v>
          </cell>
          <cell r="O183">
            <v>0.63540872599999998</v>
          </cell>
          <cell r="P183">
            <v>2.2999999999999998</v>
          </cell>
          <cell r="Q183">
            <v>-0.54655900000000002</v>
          </cell>
        </row>
        <row r="184">
          <cell r="C184">
            <v>7359</v>
          </cell>
          <cell r="D184">
            <v>1262</v>
          </cell>
          <cell r="E184">
            <v>525</v>
          </cell>
          <cell r="F184">
            <v>0</v>
          </cell>
          <cell r="G184">
            <v>610</v>
          </cell>
          <cell r="H184">
            <v>2.40381</v>
          </cell>
          <cell r="I184">
            <v>1.95</v>
          </cell>
          <cell r="J184">
            <v>1.0278099999999999</v>
          </cell>
          <cell r="K184">
            <v>17.9955</v>
          </cell>
          <cell r="L184">
            <v>3.3141200000000003E-2</v>
          </cell>
          <cell r="M184">
            <v>0.56699999999999995</v>
          </cell>
          <cell r="N184">
            <v>0.772675</v>
          </cell>
          <cell r="O184">
            <v>0.63540872599999998</v>
          </cell>
          <cell r="P184">
            <v>2.2999999999999998</v>
          </cell>
          <cell r="Q184">
            <v>-0.78733799999999998</v>
          </cell>
        </row>
        <row r="185">
          <cell r="C185">
            <v>3528</v>
          </cell>
          <cell r="D185">
            <v>724</v>
          </cell>
          <cell r="E185">
            <v>330</v>
          </cell>
          <cell r="F185">
            <v>0</v>
          </cell>
          <cell r="G185">
            <v>432</v>
          </cell>
          <cell r="H185">
            <v>2.19394</v>
          </cell>
          <cell r="I185">
            <v>1.95</v>
          </cell>
          <cell r="J185">
            <v>1.41842</v>
          </cell>
          <cell r="K185">
            <v>155.351</v>
          </cell>
          <cell r="L185">
            <v>0.32007999999999998</v>
          </cell>
          <cell r="M185">
            <v>0.56699999999999995</v>
          </cell>
          <cell r="N185">
            <v>0.772675</v>
          </cell>
          <cell r="O185">
            <v>0.63540872599999998</v>
          </cell>
          <cell r="P185">
            <v>2.2999999999999998</v>
          </cell>
          <cell r="Q185">
            <v>4.7656900000000002E-2</v>
          </cell>
        </row>
        <row r="186">
          <cell r="C186">
            <v>923</v>
          </cell>
          <cell r="D186">
            <v>499</v>
          </cell>
          <cell r="E186">
            <v>234</v>
          </cell>
          <cell r="F186">
            <v>0</v>
          </cell>
          <cell r="G186">
            <v>295</v>
          </cell>
          <cell r="H186">
            <v>2.1324800000000002</v>
          </cell>
          <cell r="I186">
            <v>1.95</v>
          </cell>
          <cell r="J186">
            <v>1.09839</v>
          </cell>
          <cell r="K186">
            <v>25.1783</v>
          </cell>
          <cell r="L186">
            <v>9.71466E-2</v>
          </cell>
          <cell r="M186">
            <v>0.56699999999999995</v>
          </cell>
          <cell r="N186">
            <v>0.772675</v>
          </cell>
          <cell r="O186">
            <v>0.63540872599999998</v>
          </cell>
          <cell r="P186">
            <v>2.2999999999999998</v>
          </cell>
          <cell r="Q186">
            <v>-0.96679700000000002</v>
          </cell>
        </row>
        <row r="187">
          <cell r="C187">
            <v>3590</v>
          </cell>
          <cell r="D187">
            <v>2429</v>
          </cell>
          <cell r="E187">
            <v>1149</v>
          </cell>
          <cell r="F187">
            <v>3</v>
          </cell>
          <cell r="G187">
            <v>1642</v>
          </cell>
          <cell r="H187">
            <v>2.1140099999999999</v>
          </cell>
          <cell r="I187">
            <v>1.95</v>
          </cell>
          <cell r="J187">
            <v>1.00631</v>
          </cell>
          <cell r="K187">
            <v>7.8628</v>
          </cell>
          <cell r="L187">
            <v>6.7966600000000004E-3</v>
          </cell>
          <cell r="M187">
            <v>0.56699999999999995</v>
          </cell>
          <cell r="N187">
            <v>0.772675</v>
          </cell>
          <cell r="O187">
            <v>0.63540872599999998</v>
          </cell>
          <cell r="P187">
            <v>2.2999999999999998</v>
          </cell>
          <cell r="Q187">
            <v>-0.14807200000000001</v>
          </cell>
        </row>
        <row r="188">
          <cell r="C188">
            <v>4668</v>
          </cell>
          <cell r="D188">
            <v>1621</v>
          </cell>
          <cell r="E188">
            <v>674</v>
          </cell>
          <cell r="F188">
            <v>0</v>
          </cell>
          <cell r="G188">
            <v>760</v>
          </cell>
          <cell r="H188">
            <v>2.4050400000000001</v>
          </cell>
          <cell r="I188">
            <v>1.95</v>
          </cell>
          <cell r="J188">
            <v>1.13436</v>
          </cell>
          <cell r="K188">
            <v>111.69</v>
          </cell>
          <cell r="L188">
            <v>0.142156</v>
          </cell>
          <cell r="M188">
            <v>0.56699999999999995</v>
          </cell>
          <cell r="N188">
            <v>0.772675</v>
          </cell>
          <cell r="O188">
            <v>0.63540872599999998</v>
          </cell>
          <cell r="P188">
            <v>2.2999999999999998</v>
          </cell>
          <cell r="Q188">
            <v>-0.427481</v>
          </cell>
        </row>
        <row r="189">
          <cell r="C189">
            <v>6867</v>
          </cell>
          <cell r="D189">
            <v>1215</v>
          </cell>
          <cell r="E189">
            <v>666</v>
          </cell>
          <cell r="F189">
            <v>0</v>
          </cell>
          <cell r="G189">
            <v>1142</v>
          </cell>
          <cell r="H189">
            <v>1.8243199999999999</v>
          </cell>
          <cell r="I189">
            <v>1.95</v>
          </cell>
          <cell r="J189">
            <v>1.2678100000000001</v>
          </cell>
          <cell r="K189">
            <v>166.86799999999999</v>
          </cell>
          <cell r="L189">
            <v>0.200354</v>
          </cell>
          <cell r="M189">
            <v>0.56699999999999995</v>
          </cell>
          <cell r="N189">
            <v>0.772675</v>
          </cell>
          <cell r="O189">
            <v>0.63540872599999998</v>
          </cell>
          <cell r="P189">
            <v>2.2999999999999998</v>
          </cell>
          <cell r="Q189">
            <v>0.210843</v>
          </cell>
        </row>
        <row r="190">
          <cell r="C190">
            <v>2981</v>
          </cell>
          <cell r="D190">
            <v>136218</v>
          </cell>
          <cell r="E190">
            <v>63869</v>
          </cell>
          <cell r="F190">
            <v>4294</v>
          </cell>
          <cell r="G190">
            <v>76371</v>
          </cell>
          <cell r="H190">
            <v>2.1327699999999998</v>
          </cell>
          <cell r="I190">
            <v>1.95</v>
          </cell>
          <cell r="J190">
            <v>1.05915</v>
          </cell>
          <cell r="K190">
            <v>4132.03</v>
          </cell>
          <cell r="L190">
            <v>6.0764199999999997E-2</v>
          </cell>
          <cell r="M190">
            <v>0.442</v>
          </cell>
          <cell r="N190">
            <v>0.70704999999999996</v>
          </cell>
          <cell r="O190">
            <v>0.68291406099999996</v>
          </cell>
          <cell r="P190">
            <v>2.7</v>
          </cell>
          <cell r="Q190">
            <v>0.16889599999999999</v>
          </cell>
        </row>
        <row r="191">
          <cell r="C191">
            <v>2980</v>
          </cell>
          <cell r="D191">
            <v>38861</v>
          </cell>
          <cell r="E191">
            <v>19932</v>
          </cell>
          <cell r="F191">
            <v>811</v>
          </cell>
          <cell r="G191">
            <v>23536</v>
          </cell>
          <cell r="H191">
            <v>1.9496800000000001</v>
          </cell>
          <cell r="I191">
            <v>1.95</v>
          </cell>
          <cell r="J191">
            <v>1.1125100000000001</v>
          </cell>
          <cell r="K191">
            <v>2242.12</v>
          </cell>
          <cell r="L191">
            <v>0.101114</v>
          </cell>
          <cell r="M191">
            <v>0.442</v>
          </cell>
          <cell r="N191">
            <v>0.70704999999999996</v>
          </cell>
          <cell r="O191">
            <v>0.68291406099999996</v>
          </cell>
          <cell r="P191">
            <v>2.7</v>
          </cell>
          <cell r="Q191">
            <v>-0.21279000000000001</v>
          </cell>
        </row>
        <row r="192">
          <cell r="C192">
            <v>10795</v>
          </cell>
          <cell r="D192">
            <v>13608</v>
          </cell>
          <cell r="E192">
            <v>7223</v>
          </cell>
          <cell r="F192">
            <v>142</v>
          </cell>
          <cell r="G192">
            <v>8585</v>
          </cell>
          <cell r="H192">
            <v>1.88398</v>
          </cell>
          <cell r="I192">
            <v>1.95</v>
          </cell>
          <cell r="J192">
            <v>1.1735100000000001</v>
          </cell>
          <cell r="K192">
            <v>1210.8499999999999</v>
          </cell>
          <cell r="L192">
            <v>0.14357</v>
          </cell>
          <cell r="M192">
            <v>0.442</v>
          </cell>
          <cell r="N192">
            <v>0.70704999999999996</v>
          </cell>
          <cell r="O192">
            <v>0.68291406099999996</v>
          </cell>
          <cell r="P192">
            <v>2.7</v>
          </cell>
          <cell r="Q192">
            <v>-0.39489999999999997</v>
          </cell>
        </row>
        <row r="193">
          <cell r="C193">
            <v>11218</v>
          </cell>
          <cell r="D193">
            <v>20070</v>
          </cell>
          <cell r="E193">
            <v>8244</v>
          </cell>
          <cell r="F193">
            <v>117</v>
          </cell>
          <cell r="G193">
            <v>8741</v>
          </cell>
          <cell r="H193">
            <v>2.4344999999999999</v>
          </cell>
          <cell r="I193">
            <v>1.95</v>
          </cell>
          <cell r="J193">
            <v>1.05775</v>
          </cell>
          <cell r="K193">
            <v>594.42499999999995</v>
          </cell>
          <cell r="L193">
            <v>6.7254599999999998E-2</v>
          </cell>
          <cell r="M193">
            <v>0.442</v>
          </cell>
          <cell r="N193">
            <v>0.70704999999999996</v>
          </cell>
          <cell r="O193">
            <v>0.68291406099999996</v>
          </cell>
          <cell r="P193">
            <v>2.7</v>
          </cell>
          <cell r="Q193">
            <v>0.56075900000000001</v>
          </cell>
        </row>
        <row r="194">
          <cell r="C194">
            <v>12351</v>
          </cell>
          <cell r="D194">
            <v>58045</v>
          </cell>
          <cell r="E194">
            <v>25718</v>
          </cell>
          <cell r="F194">
            <v>786</v>
          </cell>
          <cell r="G194">
            <v>28480</v>
          </cell>
          <cell r="H194">
            <v>2.25698</v>
          </cell>
          <cell r="I194">
            <v>1.95</v>
          </cell>
          <cell r="J194">
            <v>1.0476799999999999</v>
          </cell>
          <cell r="K194">
            <v>1419.32</v>
          </cell>
          <cell r="L194">
            <v>5.2301300000000002E-2</v>
          </cell>
          <cell r="M194">
            <v>0.442</v>
          </cell>
          <cell r="N194">
            <v>0.70704999999999996</v>
          </cell>
          <cell r="O194">
            <v>0.68291406099999996</v>
          </cell>
          <cell r="P194">
            <v>2.7</v>
          </cell>
          <cell r="Q194">
            <v>0.61807800000000002</v>
          </cell>
        </row>
        <row r="195">
          <cell r="C195">
            <v>11245</v>
          </cell>
          <cell r="D195">
            <v>16336</v>
          </cell>
          <cell r="E195">
            <v>7195</v>
          </cell>
          <cell r="F195">
            <v>195</v>
          </cell>
          <cell r="G195">
            <v>7737</v>
          </cell>
          <cell r="H195">
            <v>2.27047</v>
          </cell>
          <cell r="I195">
            <v>1.95</v>
          </cell>
          <cell r="J195">
            <v>1.07423</v>
          </cell>
          <cell r="K195">
            <v>621.87599999999998</v>
          </cell>
          <cell r="L195">
            <v>7.9555500000000001E-2</v>
          </cell>
          <cell r="M195">
            <v>0.442</v>
          </cell>
          <cell r="N195">
            <v>0.70704999999999996</v>
          </cell>
          <cell r="O195">
            <v>0.68291406099999996</v>
          </cell>
          <cell r="P195">
            <v>2.7</v>
          </cell>
          <cell r="Q195">
            <v>-0.41530800000000001</v>
          </cell>
        </row>
        <row r="196">
          <cell r="C196">
            <v>20143</v>
          </cell>
          <cell r="D196">
            <v>294671</v>
          </cell>
          <cell r="E196">
            <v>141430</v>
          </cell>
          <cell r="F196">
            <v>7380</v>
          </cell>
          <cell r="G196">
            <v>160376</v>
          </cell>
          <cell r="H196">
            <v>2.08351</v>
          </cell>
          <cell r="I196">
            <v>1.95</v>
          </cell>
          <cell r="J196">
            <v>1.0634300000000001</v>
          </cell>
          <cell r="K196">
            <v>9584.43</v>
          </cell>
          <cell r="L196">
            <v>6.3466999999999996E-2</v>
          </cell>
          <cell r="M196">
            <v>0.442</v>
          </cell>
          <cell r="N196">
            <v>0.70704999999999996</v>
          </cell>
          <cell r="O196">
            <v>0.68291406099999996</v>
          </cell>
          <cell r="P196">
            <v>2.7</v>
          </cell>
          <cell r="Q196">
            <v>5.3931800000000002E-2</v>
          </cell>
        </row>
        <row r="197">
          <cell r="C197">
            <v>742</v>
          </cell>
          <cell r="D197">
            <v>29588</v>
          </cell>
          <cell r="E197">
            <v>13513</v>
          </cell>
          <cell r="F197">
            <v>493</v>
          </cell>
          <cell r="G197">
            <v>15782</v>
          </cell>
          <cell r="H197">
            <v>2.1896</v>
          </cell>
          <cell r="I197">
            <v>1.95</v>
          </cell>
          <cell r="J197">
            <v>1.0098100000000001</v>
          </cell>
          <cell r="K197">
            <v>148.84800000000001</v>
          </cell>
          <cell r="L197">
            <v>1.0895200000000001E-2</v>
          </cell>
          <cell r="M197">
            <v>0.442</v>
          </cell>
          <cell r="N197">
            <v>0.70704999999999996</v>
          </cell>
          <cell r="O197">
            <v>0.68291406099999996</v>
          </cell>
          <cell r="P197">
            <v>2.7</v>
          </cell>
          <cell r="Q197">
            <v>-1.42939E-3</v>
          </cell>
        </row>
        <row r="198">
          <cell r="C198">
            <v>20142</v>
          </cell>
          <cell r="D198">
            <v>380577</v>
          </cell>
          <cell r="E198">
            <v>179508</v>
          </cell>
          <cell r="F198">
            <v>7084</v>
          </cell>
          <cell r="G198">
            <v>214139</v>
          </cell>
          <cell r="H198">
            <v>2.1201099999999999</v>
          </cell>
          <cell r="I198">
            <v>1.95</v>
          </cell>
          <cell r="J198">
            <v>1.0722100000000001</v>
          </cell>
          <cell r="K198">
            <v>14092.6</v>
          </cell>
          <cell r="L198">
            <v>7.2791900000000007E-2</v>
          </cell>
          <cell r="M198">
            <v>0.442</v>
          </cell>
          <cell r="N198">
            <v>0.70704999999999996</v>
          </cell>
          <cell r="O198">
            <v>0.68291406099999996</v>
          </cell>
          <cell r="P198">
            <v>2.7</v>
          </cell>
          <cell r="Q198">
            <v>-8.7380899999999997E-2</v>
          </cell>
        </row>
        <row r="199">
          <cell r="C199">
            <v>9423</v>
          </cell>
          <cell r="D199">
            <v>355</v>
          </cell>
          <cell r="E199">
            <v>130</v>
          </cell>
          <cell r="F199">
            <v>38</v>
          </cell>
          <cell r="G199">
            <v>156</v>
          </cell>
          <cell r="H199">
            <v>2.7307700000000001</v>
          </cell>
          <cell r="I199">
            <v>1.95</v>
          </cell>
          <cell r="J199">
            <v>1.0701099999999999</v>
          </cell>
          <cell r="K199">
            <v>12.7637</v>
          </cell>
          <cell r="L199">
            <v>8.94041E-2</v>
          </cell>
          <cell r="M199">
            <v>0.442</v>
          </cell>
          <cell r="N199">
            <v>0.70704999999999996</v>
          </cell>
          <cell r="O199">
            <v>0.68291406099999996</v>
          </cell>
          <cell r="P199">
            <v>2.7</v>
          </cell>
          <cell r="Q199">
            <v>0.83280399999999999</v>
          </cell>
        </row>
        <row r="200">
          <cell r="C200">
            <v>7692</v>
          </cell>
          <cell r="D200">
            <v>5955</v>
          </cell>
          <cell r="E200">
            <v>2878</v>
          </cell>
          <cell r="F200">
            <v>124</v>
          </cell>
          <cell r="G200">
            <v>3452</v>
          </cell>
          <cell r="H200">
            <v>2.06915</v>
          </cell>
          <cell r="I200">
            <v>1.95</v>
          </cell>
          <cell r="J200">
            <v>1.0566199999999999</v>
          </cell>
          <cell r="K200">
            <v>172.91499999999999</v>
          </cell>
          <cell r="L200">
            <v>5.6676299999999999E-2</v>
          </cell>
          <cell r="M200">
            <v>0.442</v>
          </cell>
          <cell r="N200">
            <v>0.70704999999999996</v>
          </cell>
          <cell r="O200">
            <v>0.68291406099999996</v>
          </cell>
          <cell r="P200">
            <v>2.7</v>
          </cell>
          <cell r="Q200">
            <v>4.7701599999999997E-2</v>
          </cell>
        </row>
        <row r="201">
          <cell r="C201">
            <v>10350</v>
          </cell>
          <cell r="D201">
            <v>789</v>
          </cell>
          <cell r="E201">
            <v>457</v>
          </cell>
          <cell r="F201">
            <v>0</v>
          </cell>
          <cell r="G201">
            <v>590</v>
          </cell>
          <cell r="H201">
            <v>1.72648</v>
          </cell>
          <cell r="I201">
            <v>1.95</v>
          </cell>
          <cell r="J201">
            <v>1.0855900000000001</v>
          </cell>
          <cell r="K201">
            <v>34.6312</v>
          </cell>
          <cell r="L201">
            <v>7.0441500000000004E-2</v>
          </cell>
          <cell r="M201">
            <v>0.442</v>
          </cell>
          <cell r="N201">
            <v>0.70704999999999996</v>
          </cell>
          <cell r="O201">
            <v>0.68291406099999996</v>
          </cell>
          <cell r="P201">
            <v>2.7</v>
          </cell>
          <cell r="Q201">
            <v>-0.37002800000000002</v>
          </cell>
        </row>
        <row r="202">
          <cell r="C202">
            <v>12964</v>
          </cell>
          <cell r="D202">
            <v>1850</v>
          </cell>
          <cell r="E202">
            <v>579</v>
          </cell>
          <cell r="F202">
            <v>0</v>
          </cell>
          <cell r="G202">
            <v>605</v>
          </cell>
          <cell r="H202">
            <v>3.19516</v>
          </cell>
          <cell r="I202">
            <v>1.95</v>
          </cell>
          <cell r="J202">
            <v>1.06477</v>
          </cell>
          <cell r="K202">
            <v>61.448900000000002</v>
          </cell>
          <cell r="L202">
            <v>9.5946600000000007E-2</v>
          </cell>
          <cell r="M202">
            <v>0.56699999999999995</v>
          </cell>
          <cell r="N202">
            <v>0.772675</v>
          </cell>
          <cell r="O202">
            <v>0.62213407799999998</v>
          </cell>
          <cell r="P202">
            <v>2.2999999999999998</v>
          </cell>
          <cell r="Q202">
            <v>6.9822800000000004E-3</v>
          </cell>
        </row>
        <row r="203">
          <cell r="C203">
            <v>7315</v>
          </cell>
          <cell r="D203">
            <v>614</v>
          </cell>
          <cell r="E203">
            <v>311</v>
          </cell>
          <cell r="F203">
            <v>0</v>
          </cell>
          <cell r="G203">
            <v>623</v>
          </cell>
          <cell r="H203">
            <v>1.97428</v>
          </cell>
          <cell r="I203">
            <v>1.95</v>
          </cell>
          <cell r="J203">
            <v>1.19787</v>
          </cell>
          <cell r="K203">
            <v>62.3035</v>
          </cell>
          <cell r="L203">
            <v>0.16689799999999999</v>
          </cell>
          <cell r="M203">
            <v>0.56699999999999995</v>
          </cell>
          <cell r="N203">
            <v>0.772675</v>
          </cell>
          <cell r="O203">
            <v>0.62213407799999998</v>
          </cell>
          <cell r="P203">
            <v>2.2999999999999998</v>
          </cell>
          <cell r="Q203">
            <v>-0.44894400000000001</v>
          </cell>
        </row>
        <row r="204">
          <cell r="C204">
            <v>7328</v>
          </cell>
          <cell r="D204">
            <v>2381</v>
          </cell>
          <cell r="E204">
            <v>1188</v>
          </cell>
          <cell r="F204">
            <v>0</v>
          </cell>
          <cell r="G204">
            <v>1531</v>
          </cell>
          <cell r="H204">
            <v>2.00421</v>
          </cell>
          <cell r="I204">
            <v>1.95</v>
          </cell>
          <cell r="J204">
            <v>1.05332</v>
          </cell>
          <cell r="K204">
            <v>65.106899999999996</v>
          </cell>
          <cell r="L204">
            <v>5.19564E-2</v>
          </cell>
          <cell r="M204">
            <v>0.56699999999999995</v>
          </cell>
          <cell r="N204">
            <v>0.772675</v>
          </cell>
          <cell r="O204">
            <v>0.62213407799999998</v>
          </cell>
          <cell r="P204">
            <v>2.2999999999999998</v>
          </cell>
          <cell r="Q204">
            <v>-3.0849499999999998E-2</v>
          </cell>
        </row>
        <row r="205">
          <cell r="C205">
            <v>7187</v>
          </cell>
          <cell r="D205">
            <v>1608</v>
          </cell>
          <cell r="E205">
            <v>990</v>
          </cell>
          <cell r="F205">
            <v>0</v>
          </cell>
          <cell r="G205">
            <v>1299</v>
          </cell>
          <cell r="H205">
            <v>1.6242399999999999</v>
          </cell>
          <cell r="I205">
            <v>1.95</v>
          </cell>
          <cell r="J205">
            <v>1.1109800000000001</v>
          </cell>
          <cell r="K205">
            <v>91.518699999999995</v>
          </cell>
          <cell r="L205">
            <v>8.4620500000000001E-2</v>
          </cell>
          <cell r="M205">
            <v>0.56699999999999995</v>
          </cell>
          <cell r="N205">
            <v>0.772675</v>
          </cell>
          <cell r="O205">
            <v>0.62213407799999998</v>
          </cell>
          <cell r="P205">
            <v>2.2999999999999998</v>
          </cell>
          <cell r="Q205">
            <v>-0.13492999999999999</v>
          </cell>
        </row>
        <row r="206">
          <cell r="C206">
            <v>6495</v>
          </cell>
          <cell r="D206">
            <v>167</v>
          </cell>
          <cell r="E206">
            <v>54</v>
          </cell>
          <cell r="F206">
            <v>0</v>
          </cell>
          <cell r="G206">
            <v>57</v>
          </cell>
          <cell r="H206">
            <v>3.09259</v>
          </cell>
          <cell r="I206">
            <v>1.95</v>
          </cell>
          <cell r="J206">
            <v>1.0844199999999999</v>
          </cell>
          <cell r="K206">
            <v>7.2298099999999996</v>
          </cell>
          <cell r="L206">
            <v>0.118077</v>
          </cell>
          <cell r="M206">
            <v>0.56699999999999995</v>
          </cell>
          <cell r="N206">
            <v>0.772675</v>
          </cell>
          <cell r="O206">
            <v>0.62213407799999998</v>
          </cell>
          <cell r="P206">
            <v>2.2999999999999998</v>
          </cell>
          <cell r="Q206">
            <v>-0.57226399999999999</v>
          </cell>
        </row>
        <row r="207">
          <cell r="C207">
            <v>7119</v>
          </cell>
          <cell r="D207">
            <v>41756</v>
          </cell>
          <cell r="E207">
            <v>16174</v>
          </cell>
          <cell r="F207">
            <v>171</v>
          </cell>
          <cell r="G207">
            <v>18202</v>
          </cell>
          <cell r="H207">
            <v>2.5816699999999999</v>
          </cell>
          <cell r="I207">
            <v>1.95</v>
          </cell>
          <cell r="J207">
            <v>1.0656000000000001</v>
          </cell>
          <cell r="K207">
            <v>1404.76</v>
          </cell>
          <cell r="L207">
            <v>7.9912200000000003E-2</v>
          </cell>
          <cell r="M207">
            <v>0.56699999999999995</v>
          </cell>
          <cell r="N207">
            <v>0.772675</v>
          </cell>
          <cell r="O207">
            <v>0.62213407799999998</v>
          </cell>
          <cell r="P207">
            <v>2.2999999999999998</v>
          </cell>
          <cell r="Q207">
            <v>-0.205794</v>
          </cell>
        </row>
        <row r="208">
          <cell r="C208">
            <v>341</v>
          </cell>
          <cell r="D208">
            <v>28050</v>
          </cell>
          <cell r="E208">
            <v>10375</v>
          </cell>
          <cell r="F208">
            <v>865</v>
          </cell>
          <cell r="G208">
            <v>11370</v>
          </cell>
          <cell r="H208">
            <v>2.7036099999999998</v>
          </cell>
          <cell r="I208">
            <v>1.95</v>
          </cell>
          <cell r="J208">
            <v>1.04996</v>
          </cell>
          <cell r="K208">
            <v>718.721</v>
          </cell>
          <cell r="L208">
            <v>6.4786300000000005E-2</v>
          </cell>
          <cell r="M208">
            <v>0.56699999999999995</v>
          </cell>
          <cell r="N208">
            <v>0.772675</v>
          </cell>
          <cell r="O208">
            <v>0.62213407799999998</v>
          </cell>
          <cell r="P208">
            <v>2.2999999999999998</v>
          </cell>
          <cell r="Q208">
            <v>0.313726</v>
          </cell>
        </row>
        <row r="209">
          <cell r="C209">
            <v>5750</v>
          </cell>
          <cell r="D209">
            <v>17074</v>
          </cell>
          <cell r="E209">
            <v>5776</v>
          </cell>
          <cell r="F209">
            <v>42</v>
          </cell>
          <cell r="G209">
            <v>7099</v>
          </cell>
          <cell r="H209">
            <v>2.9560200000000001</v>
          </cell>
          <cell r="I209">
            <v>1.95</v>
          </cell>
          <cell r="J209">
            <v>1.11744</v>
          </cell>
          <cell r="K209">
            <v>1028.32</v>
          </cell>
          <cell r="L209">
            <v>0.15112800000000001</v>
          </cell>
          <cell r="M209">
            <v>0.56699999999999995</v>
          </cell>
          <cell r="N209">
            <v>0.772675</v>
          </cell>
          <cell r="O209">
            <v>0.62213407799999998</v>
          </cell>
          <cell r="P209">
            <v>2.2999999999999998</v>
          </cell>
          <cell r="Q209">
            <v>0.324299</v>
          </cell>
        </row>
        <row r="210">
          <cell r="C210">
            <v>6920</v>
          </cell>
          <cell r="D210">
            <v>7644</v>
          </cell>
          <cell r="E210">
            <v>2582</v>
          </cell>
          <cell r="F210">
            <v>32</v>
          </cell>
          <cell r="G210">
            <v>2811</v>
          </cell>
          <cell r="H210">
            <v>2.9605000000000001</v>
          </cell>
          <cell r="I210">
            <v>1.95</v>
          </cell>
          <cell r="J210">
            <v>1.0781400000000001</v>
          </cell>
          <cell r="K210">
            <v>306.31400000000002</v>
          </cell>
          <cell r="L210">
            <v>0.10605299999999999</v>
          </cell>
          <cell r="M210">
            <v>0.56699999999999995</v>
          </cell>
          <cell r="N210">
            <v>0.772675</v>
          </cell>
          <cell r="O210">
            <v>0.62213407799999998</v>
          </cell>
          <cell r="P210">
            <v>2.2999999999999998</v>
          </cell>
          <cell r="Q210">
            <v>-0.45604800000000001</v>
          </cell>
        </row>
        <row r="211">
          <cell r="C211">
            <v>645</v>
          </cell>
          <cell r="D211">
            <v>7479</v>
          </cell>
          <cell r="E211">
            <v>2766</v>
          </cell>
          <cell r="F211">
            <v>0</v>
          </cell>
          <cell r="G211">
            <v>3495</v>
          </cell>
          <cell r="H211">
            <v>2.7039</v>
          </cell>
          <cell r="I211">
            <v>1.95</v>
          </cell>
          <cell r="J211">
            <v>1.0811599999999999</v>
          </cell>
          <cell r="K211">
            <v>311.27199999999999</v>
          </cell>
          <cell r="L211">
            <v>0.10115200000000001</v>
          </cell>
          <cell r="M211">
            <v>0.56699999999999995</v>
          </cell>
          <cell r="N211">
            <v>0.772675</v>
          </cell>
          <cell r="O211">
            <v>0.62213407799999998</v>
          </cell>
          <cell r="P211">
            <v>2.2999999999999998</v>
          </cell>
          <cell r="Q211">
            <v>-0.425678</v>
          </cell>
        </row>
        <row r="212">
          <cell r="C212">
            <v>5870</v>
          </cell>
          <cell r="D212">
            <v>6029</v>
          </cell>
          <cell r="E212">
            <v>2633</v>
          </cell>
          <cell r="F212">
            <v>34</v>
          </cell>
          <cell r="G212">
            <v>3617</v>
          </cell>
          <cell r="H212">
            <v>2.2897799999999999</v>
          </cell>
          <cell r="I212">
            <v>1.95</v>
          </cell>
          <cell r="J212">
            <v>1.19787</v>
          </cell>
          <cell r="K212">
            <v>611.77200000000005</v>
          </cell>
          <cell r="L212">
            <v>0.18854099999999999</v>
          </cell>
          <cell r="M212">
            <v>0.56699999999999995</v>
          </cell>
          <cell r="N212">
            <v>0.772675</v>
          </cell>
          <cell r="O212">
            <v>0.62213407799999998</v>
          </cell>
          <cell r="P212">
            <v>2.2999999999999998</v>
          </cell>
          <cell r="Q212">
            <v>-0.124001</v>
          </cell>
        </row>
        <row r="213">
          <cell r="C213">
            <v>8522</v>
          </cell>
          <cell r="D213">
            <v>43511</v>
          </cell>
          <cell r="E213">
            <v>15140</v>
          </cell>
          <cell r="F213">
            <v>137</v>
          </cell>
          <cell r="G213">
            <v>18478</v>
          </cell>
          <cell r="H213">
            <v>2.87391</v>
          </cell>
          <cell r="I213">
            <v>1.95</v>
          </cell>
          <cell r="J213">
            <v>1.0980099999999999</v>
          </cell>
          <cell r="K213">
            <v>2186.83</v>
          </cell>
          <cell r="L213">
            <v>0.12620999999999999</v>
          </cell>
          <cell r="M213">
            <v>0.56699999999999995</v>
          </cell>
          <cell r="N213">
            <v>0.772675</v>
          </cell>
          <cell r="O213">
            <v>0.62213407799999998</v>
          </cell>
          <cell r="P213">
            <v>2.2999999999999998</v>
          </cell>
          <cell r="Q213">
            <v>-0.31292999999999999</v>
          </cell>
        </row>
        <row r="214">
          <cell r="C214">
            <v>6624</v>
          </cell>
          <cell r="D214">
            <v>11926</v>
          </cell>
          <cell r="E214">
            <v>4908</v>
          </cell>
          <cell r="F214">
            <v>131</v>
          </cell>
          <cell r="G214">
            <v>5692</v>
          </cell>
          <cell r="H214">
            <v>2.42991</v>
          </cell>
          <cell r="I214">
            <v>1.95</v>
          </cell>
          <cell r="J214">
            <v>1.0803499999999999</v>
          </cell>
          <cell r="K214">
            <v>491.38200000000001</v>
          </cell>
          <cell r="L214">
            <v>9.1007099999999994E-2</v>
          </cell>
          <cell r="M214">
            <v>0.56699999999999995</v>
          </cell>
          <cell r="N214">
            <v>0.772675</v>
          </cell>
          <cell r="O214">
            <v>0.62213407799999998</v>
          </cell>
          <cell r="P214">
            <v>2.2999999999999998</v>
          </cell>
          <cell r="Q214">
            <v>-0.229042</v>
          </cell>
        </row>
        <row r="215">
          <cell r="C215">
            <v>4658</v>
          </cell>
          <cell r="D215">
            <v>31979</v>
          </cell>
          <cell r="E215">
            <v>13127</v>
          </cell>
          <cell r="F215">
            <v>268</v>
          </cell>
          <cell r="G215">
            <v>15013</v>
          </cell>
          <cell r="H215">
            <v>2.4361199999999998</v>
          </cell>
          <cell r="I215">
            <v>1.95</v>
          </cell>
          <cell r="J215">
            <v>1.17014</v>
          </cell>
          <cell r="K215">
            <v>2790.29</v>
          </cell>
          <cell r="L215">
            <v>0.17529900000000001</v>
          </cell>
          <cell r="M215">
            <v>0.56699999999999995</v>
          </cell>
          <cell r="N215">
            <v>0.772675</v>
          </cell>
          <cell r="O215">
            <v>0.62213407799999998</v>
          </cell>
          <cell r="P215">
            <v>2.2999999999999998</v>
          </cell>
          <cell r="Q215">
            <v>0.13119900000000001</v>
          </cell>
        </row>
        <row r="216">
          <cell r="C216">
            <v>4912</v>
          </cell>
          <cell r="D216">
            <v>188691</v>
          </cell>
          <cell r="E216">
            <v>76431</v>
          </cell>
          <cell r="F216">
            <v>7395</v>
          </cell>
          <cell r="G216">
            <v>84366</v>
          </cell>
          <cell r="H216">
            <v>2.4687800000000002</v>
          </cell>
          <cell r="I216">
            <v>1.95</v>
          </cell>
          <cell r="J216">
            <v>1.04905</v>
          </cell>
          <cell r="K216">
            <v>4746.5200000000004</v>
          </cell>
          <cell r="L216">
            <v>5.8470899999999999E-2</v>
          </cell>
          <cell r="M216">
            <v>0.56699999999999995</v>
          </cell>
          <cell r="N216">
            <v>0.772675</v>
          </cell>
          <cell r="O216">
            <v>0.62213407799999998</v>
          </cell>
          <cell r="P216">
            <v>2.2999999999999998</v>
          </cell>
          <cell r="Q216">
            <v>0.22267400000000001</v>
          </cell>
        </row>
        <row r="217">
          <cell r="C217">
            <v>6124</v>
          </cell>
          <cell r="D217">
            <v>9173</v>
          </cell>
          <cell r="E217">
            <v>3811</v>
          </cell>
          <cell r="F217">
            <v>0</v>
          </cell>
          <cell r="G217">
            <v>4190</v>
          </cell>
          <cell r="H217">
            <v>2.4069799999999999</v>
          </cell>
          <cell r="I217">
            <v>1.95</v>
          </cell>
          <cell r="J217">
            <v>1.0557000000000001</v>
          </cell>
          <cell r="K217">
            <v>262.02600000000001</v>
          </cell>
          <cell r="L217">
            <v>6.4332E-2</v>
          </cell>
          <cell r="M217">
            <v>0.56699999999999995</v>
          </cell>
          <cell r="N217">
            <v>0.772675</v>
          </cell>
          <cell r="O217">
            <v>0.62213407799999998</v>
          </cell>
          <cell r="P217">
            <v>2.2999999999999998</v>
          </cell>
          <cell r="Q217">
            <v>0.35047499999999998</v>
          </cell>
        </row>
        <row r="218">
          <cell r="C218">
            <v>8468</v>
          </cell>
          <cell r="D218">
            <v>9268</v>
          </cell>
          <cell r="E218">
            <v>3498</v>
          </cell>
          <cell r="F218">
            <v>1471</v>
          </cell>
          <cell r="G218">
            <v>3995</v>
          </cell>
          <cell r="H218">
            <v>2.6495099999999998</v>
          </cell>
          <cell r="I218">
            <v>1.95</v>
          </cell>
          <cell r="J218">
            <v>1.11354</v>
          </cell>
          <cell r="K218">
            <v>539.63</v>
          </cell>
          <cell r="L218">
            <v>0.13364999999999999</v>
          </cell>
          <cell r="M218">
            <v>0.56699999999999995</v>
          </cell>
          <cell r="N218">
            <v>0.772675</v>
          </cell>
          <cell r="O218">
            <v>0.62213407799999998</v>
          </cell>
          <cell r="P218">
            <v>2.2999999999999998</v>
          </cell>
          <cell r="Q218">
            <v>-0.19209999999999999</v>
          </cell>
        </row>
        <row r="219">
          <cell r="C219">
            <v>4607</v>
          </cell>
          <cell r="D219">
            <v>91379</v>
          </cell>
          <cell r="E219">
            <v>37109</v>
          </cell>
          <cell r="F219">
            <v>930</v>
          </cell>
          <cell r="G219">
            <v>41908</v>
          </cell>
          <cell r="H219">
            <v>2.46245</v>
          </cell>
          <cell r="I219">
            <v>1.95</v>
          </cell>
          <cell r="J219">
            <v>1.0610299999999999</v>
          </cell>
          <cell r="K219">
            <v>2860.03</v>
          </cell>
          <cell r="L219">
            <v>7.15562E-2</v>
          </cell>
          <cell r="M219">
            <v>0.56699999999999995</v>
          </cell>
          <cell r="N219">
            <v>0.772675</v>
          </cell>
          <cell r="O219">
            <v>0.62213407799999998</v>
          </cell>
          <cell r="P219">
            <v>2.2999999999999998</v>
          </cell>
          <cell r="Q219">
            <v>2.24017E-2</v>
          </cell>
        </row>
        <row r="220">
          <cell r="C220">
            <v>4441</v>
          </cell>
          <cell r="D220">
            <v>1272</v>
          </cell>
          <cell r="E220">
            <v>343</v>
          </cell>
          <cell r="F220">
            <v>0</v>
          </cell>
          <cell r="G220">
            <v>367</v>
          </cell>
          <cell r="H220">
            <v>3.70845</v>
          </cell>
          <cell r="I220">
            <v>1.95</v>
          </cell>
          <cell r="J220">
            <v>1.06477</v>
          </cell>
          <cell r="K220">
            <v>42.250300000000003</v>
          </cell>
          <cell r="L220">
            <v>0.10967</v>
          </cell>
          <cell r="M220">
            <v>0.56699999999999995</v>
          </cell>
          <cell r="N220">
            <v>0.772675</v>
          </cell>
          <cell r="O220">
            <v>0.62213407799999998</v>
          </cell>
          <cell r="P220">
            <v>2.2999999999999998</v>
          </cell>
          <cell r="Q220">
            <v>-1.28041</v>
          </cell>
        </row>
        <row r="221">
          <cell r="C221">
            <v>7333</v>
          </cell>
          <cell r="D221">
            <v>1037</v>
          </cell>
          <cell r="E221">
            <v>339</v>
          </cell>
          <cell r="F221">
            <v>0</v>
          </cell>
          <cell r="G221">
            <v>409</v>
          </cell>
          <cell r="H221">
            <v>3.0590000000000002</v>
          </cell>
          <cell r="I221">
            <v>1.95</v>
          </cell>
          <cell r="J221">
            <v>1.0415300000000001</v>
          </cell>
          <cell r="K221">
            <v>22.083200000000001</v>
          </cell>
          <cell r="L221">
            <v>6.1158299999999999E-2</v>
          </cell>
          <cell r="M221">
            <v>0.56699999999999995</v>
          </cell>
          <cell r="N221">
            <v>0.772675</v>
          </cell>
          <cell r="O221">
            <v>0.62213407799999998</v>
          </cell>
          <cell r="P221">
            <v>2.2999999999999998</v>
          </cell>
          <cell r="Q221">
            <v>-0.65917300000000001</v>
          </cell>
        </row>
        <row r="222">
          <cell r="C222">
            <v>8370</v>
          </cell>
          <cell r="D222">
            <v>321</v>
          </cell>
          <cell r="E222">
            <v>164</v>
          </cell>
          <cell r="F222">
            <v>0</v>
          </cell>
          <cell r="G222">
            <v>185</v>
          </cell>
          <cell r="H222">
            <v>1.9573199999999999</v>
          </cell>
          <cell r="I222">
            <v>1.95</v>
          </cell>
          <cell r="J222">
            <v>1.1802699999999999</v>
          </cell>
          <cell r="K222">
            <v>29.674399999999999</v>
          </cell>
          <cell r="L222">
            <v>0.15321799999999999</v>
          </cell>
          <cell r="M222">
            <v>0.56699999999999995</v>
          </cell>
          <cell r="N222">
            <v>0.772675</v>
          </cell>
          <cell r="O222">
            <v>0.62213407799999998</v>
          </cell>
          <cell r="P222">
            <v>2.2999999999999998</v>
          </cell>
          <cell r="Q222">
            <v>-0.58348999999999995</v>
          </cell>
        </row>
        <row r="223">
          <cell r="C223">
            <v>12655</v>
          </cell>
          <cell r="D223">
            <v>5023</v>
          </cell>
          <cell r="E223">
            <v>1713</v>
          </cell>
          <cell r="F223">
            <v>0</v>
          </cell>
          <cell r="G223">
            <v>2351</v>
          </cell>
          <cell r="H223">
            <v>2.93228</v>
          </cell>
          <cell r="I223">
            <v>1.95</v>
          </cell>
          <cell r="J223">
            <v>1.0696000000000001</v>
          </cell>
          <cell r="K223">
            <v>179.27</v>
          </cell>
          <cell r="L223">
            <v>9.4738299999999998E-2</v>
          </cell>
          <cell r="M223">
            <v>0.56699999999999995</v>
          </cell>
          <cell r="N223">
            <v>0.772675</v>
          </cell>
          <cell r="O223">
            <v>0.62213407799999998</v>
          </cell>
          <cell r="P223">
            <v>2.2999999999999998</v>
          </cell>
          <cell r="Q223">
            <v>-1.7962</v>
          </cell>
        </row>
        <row r="224">
          <cell r="C224">
            <v>7653</v>
          </cell>
          <cell r="D224">
            <v>1397</v>
          </cell>
          <cell r="E224">
            <v>524</v>
          </cell>
          <cell r="F224">
            <v>0</v>
          </cell>
          <cell r="G224">
            <v>562</v>
          </cell>
          <cell r="H224">
            <v>2.6660300000000001</v>
          </cell>
          <cell r="I224">
            <v>1.95</v>
          </cell>
          <cell r="J224">
            <v>1.0206500000000001</v>
          </cell>
          <cell r="K224">
            <v>14.7911</v>
          </cell>
          <cell r="L224">
            <v>2.7452299999999999E-2</v>
          </cell>
          <cell r="M224">
            <v>0.56699999999999995</v>
          </cell>
          <cell r="N224">
            <v>0.772675</v>
          </cell>
          <cell r="O224">
            <v>0.62213407799999998</v>
          </cell>
          <cell r="P224">
            <v>2.2999999999999998</v>
          </cell>
          <cell r="Q224">
            <v>-0.45805499999999999</v>
          </cell>
        </row>
        <row r="225">
          <cell r="C225">
            <v>7878</v>
          </cell>
          <cell r="D225">
            <v>3509</v>
          </cell>
          <cell r="E225">
            <v>1362</v>
          </cell>
          <cell r="F225">
            <v>51</v>
          </cell>
          <cell r="G225">
            <v>1424</v>
          </cell>
          <cell r="H225">
            <v>2.5763600000000002</v>
          </cell>
          <cell r="I225">
            <v>1.95</v>
          </cell>
          <cell r="J225">
            <v>1.0644400000000001</v>
          </cell>
          <cell r="K225">
            <v>115.958</v>
          </cell>
          <cell r="L225">
            <v>7.8458200000000006E-2</v>
          </cell>
          <cell r="M225">
            <v>0.56699999999999995</v>
          </cell>
          <cell r="N225">
            <v>0.772675</v>
          </cell>
          <cell r="O225">
            <v>0.62213407799999998</v>
          </cell>
          <cell r="P225">
            <v>2.2999999999999998</v>
          </cell>
          <cell r="Q225">
            <v>-0.43560700000000002</v>
          </cell>
        </row>
        <row r="226">
          <cell r="C226">
            <v>9336</v>
          </cell>
          <cell r="D226">
            <v>806</v>
          </cell>
          <cell r="E226">
            <v>310</v>
          </cell>
          <cell r="F226">
            <v>0</v>
          </cell>
          <cell r="G226">
            <v>338</v>
          </cell>
          <cell r="H226">
            <v>2.6</v>
          </cell>
          <cell r="I226">
            <v>1.95</v>
          </cell>
          <cell r="J226">
            <v>1.0549299999999999</v>
          </cell>
          <cell r="K226">
            <v>22.702400000000001</v>
          </cell>
          <cell r="L226">
            <v>6.8236400000000003E-2</v>
          </cell>
          <cell r="M226">
            <v>0.56699999999999995</v>
          </cell>
          <cell r="N226">
            <v>0.772675</v>
          </cell>
          <cell r="O226">
            <v>0.62213407799999998</v>
          </cell>
          <cell r="P226">
            <v>2.2999999999999998</v>
          </cell>
          <cell r="Q226">
            <v>-0.40730699999999997</v>
          </cell>
        </row>
        <row r="227">
          <cell r="C227">
            <v>1625</v>
          </cell>
          <cell r="D227">
            <v>1666</v>
          </cell>
          <cell r="E227">
            <v>855</v>
          </cell>
          <cell r="F227">
            <v>0</v>
          </cell>
          <cell r="G227">
            <v>1025</v>
          </cell>
          <cell r="H227">
            <v>1.9485399999999999</v>
          </cell>
          <cell r="I227">
            <v>1.95</v>
          </cell>
          <cell r="J227">
            <v>1.1099699999999999</v>
          </cell>
          <cell r="K227">
            <v>93.956800000000001</v>
          </cell>
          <cell r="L227">
            <v>9.9010600000000004E-2</v>
          </cell>
          <cell r="M227">
            <v>0.56699999999999995</v>
          </cell>
          <cell r="N227">
            <v>0.772675</v>
          </cell>
          <cell r="O227">
            <v>0.62213407799999998</v>
          </cell>
          <cell r="P227">
            <v>2.2999999999999998</v>
          </cell>
          <cell r="Q227">
            <v>-0.13492999999999999</v>
          </cell>
        </row>
        <row r="228">
          <cell r="C228">
            <v>8684</v>
          </cell>
          <cell r="D228">
            <v>1274</v>
          </cell>
          <cell r="E228">
            <v>466</v>
          </cell>
          <cell r="F228">
            <v>0</v>
          </cell>
          <cell r="G228">
            <v>664</v>
          </cell>
          <cell r="H228">
            <v>2.7339099999999998</v>
          </cell>
          <cell r="I228">
            <v>1.95</v>
          </cell>
          <cell r="J228">
            <v>1.04996</v>
          </cell>
          <cell r="K228">
            <v>32.643500000000003</v>
          </cell>
          <cell r="L228">
            <v>6.5464599999999998E-2</v>
          </cell>
          <cell r="M228">
            <v>0.56699999999999995</v>
          </cell>
          <cell r="N228">
            <v>0.772675</v>
          </cell>
          <cell r="O228">
            <v>0.62213407799999998</v>
          </cell>
          <cell r="P228">
            <v>2.2999999999999998</v>
          </cell>
          <cell r="Q228">
            <v>-6.2351499999999997E-2</v>
          </cell>
        </row>
        <row r="229">
          <cell r="C229">
            <v>6105</v>
          </cell>
          <cell r="D229">
            <v>172</v>
          </cell>
          <cell r="E229">
            <v>57</v>
          </cell>
          <cell r="F229">
            <v>0</v>
          </cell>
          <cell r="G229">
            <v>81</v>
          </cell>
          <cell r="H229">
            <v>3.0175399999999999</v>
          </cell>
          <cell r="I229">
            <v>1.95</v>
          </cell>
          <cell r="J229">
            <v>1.0206500000000001</v>
          </cell>
          <cell r="K229">
            <v>1.8210900000000001</v>
          </cell>
          <cell r="L229">
            <v>3.0959799999999999E-2</v>
          </cell>
          <cell r="M229">
            <v>0.56699999999999995</v>
          </cell>
          <cell r="N229">
            <v>0.772675</v>
          </cell>
          <cell r="O229">
            <v>0.62213407799999998</v>
          </cell>
          <cell r="P229">
            <v>2.2999999999999998</v>
          </cell>
          <cell r="Q229">
            <v>-0.73920300000000005</v>
          </cell>
        </row>
        <row r="230">
          <cell r="C230">
            <v>21107</v>
          </cell>
          <cell r="D230">
            <v>2495</v>
          </cell>
          <cell r="E230">
            <v>1073</v>
          </cell>
          <cell r="F230">
            <v>0</v>
          </cell>
          <cell r="G230">
            <v>1378</v>
          </cell>
          <cell r="H230">
            <v>2.3252600000000001</v>
          </cell>
          <cell r="I230">
            <v>1.95</v>
          </cell>
          <cell r="J230">
            <v>1.0980099999999999</v>
          </cell>
          <cell r="K230">
            <v>125.39700000000001</v>
          </cell>
          <cell r="L230">
            <v>0.10463699999999999</v>
          </cell>
          <cell r="M230">
            <v>0.56699999999999995</v>
          </cell>
          <cell r="N230">
            <v>0.772675</v>
          </cell>
          <cell r="O230">
            <v>0.62213407799999998</v>
          </cell>
          <cell r="P230">
            <v>2.2999999999999998</v>
          </cell>
          <cell r="Q230">
            <v>-0.44907000000000002</v>
          </cell>
        </row>
        <row r="231">
          <cell r="C231">
            <v>12800</v>
          </cell>
          <cell r="D231">
            <v>1364</v>
          </cell>
          <cell r="E231">
            <v>413</v>
          </cell>
          <cell r="F231">
            <v>0</v>
          </cell>
          <cell r="G231">
            <v>574</v>
          </cell>
          <cell r="H231">
            <v>3.3026599999999999</v>
          </cell>
          <cell r="I231">
            <v>1.95</v>
          </cell>
          <cell r="J231">
            <v>1.1231500000000001</v>
          </cell>
          <cell r="K231">
            <v>86.145099999999999</v>
          </cell>
          <cell r="L231">
            <v>0.17258499999999999</v>
          </cell>
          <cell r="M231">
            <v>0.56699999999999995</v>
          </cell>
          <cell r="N231">
            <v>0.772675</v>
          </cell>
          <cell r="O231">
            <v>0.62213407799999998</v>
          </cell>
          <cell r="P231">
            <v>2.2999999999999998</v>
          </cell>
          <cell r="Q231">
            <v>0.43300899999999998</v>
          </cell>
        </row>
        <row r="232">
          <cell r="C232">
            <v>6893</v>
          </cell>
          <cell r="D232">
            <v>236</v>
          </cell>
          <cell r="E232">
            <v>148</v>
          </cell>
          <cell r="F232">
            <v>0</v>
          </cell>
          <cell r="G232">
            <v>185</v>
          </cell>
          <cell r="H232">
            <v>1.59459</v>
          </cell>
          <cell r="I232">
            <v>1.95</v>
          </cell>
          <cell r="J232">
            <v>1.1122300000000001</v>
          </cell>
          <cell r="K232">
            <v>13.5831</v>
          </cell>
          <cell r="L232">
            <v>8.4062700000000004E-2</v>
          </cell>
          <cell r="M232">
            <v>0.56699999999999995</v>
          </cell>
          <cell r="N232">
            <v>0.772675</v>
          </cell>
          <cell r="O232">
            <v>0.62213407799999998</v>
          </cell>
          <cell r="P232">
            <v>2.2999999999999998</v>
          </cell>
          <cell r="Q232">
            <v>0.10958900000000001</v>
          </cell>
        </row>
        <row r="233">
          <cell r="C233">
            <v>12899</v>
          </cell>
          <cell r="D233">
            <v>229</v>
          </cell>
          <cell r="E233">
            <v>124</v>
          </cell>
          <cell r="F233">
            <v>0</v>
          </cell>
          <cell r="G233">
            <v>243</v>
          </cell>
          <cell r="H233">
            <v>1.84677</v>
          </cell>
          <cell r="I233">
            <v>1.95</v>
          </cell>
          <cell r="J233">
            <v>1.05332</v>
          </cell>
          <cell r="K233">
            <v>6.2618600000000004</v>
          </cell>
          <cell r="L233">
            <v>4.8071299999999997E-2</v>
          </cell>
          <cell r="M233">
            <v>0.56699999999999995</v>
          </cell>
          <cell r="N233">
            <v>0.772675</v>
          </cell>
          <cell r="O233">
            <v>0.62213407799999998</v>
          </cell>
          <cell r="P233">
            <v>2.2999999999999998</v>
          </cell>
          <cell r="Q233">
            <v>-3.0849499999999998E-2</v>
          </cell>
        </row>
        <row r="234">
          <cell r="C234">
            <v>2083</v>
          </cell>
          <cell r="D234">
            <v>343</v>
          </cell>
          <cell r="E234">
            <v>130</v>
          </cell>
          <cell r="F234">
            <v>0</v>
          </cell>
          <cell r="G234">
            <v>139</v>
          </cell>
          <cell r="H234">
            <v>2.6384599999999998</v>
          </cell>
          <cell r="I234">
            <v>1.95</v>
          </cell>
          <cell r="J234">
            <v>1.04996</v>
          </cell>
          <cell r="K234">
            <v>8.7886399999999991</v>
          </cell>
          <cell r="L234">
            <v>6.3323900000000002E-2</v>
          </cell>
          <cell r="M234">
            <v>0.56699999999999995</v>
          </cell>
          <cell r="N234">
            <v>0.772675</v>
          </cell>
          <cell r="O234">
            <v>0.62213407799999998</v>
          </cell>
          <cell r="P234">
            <v>2.2999999999999998</v>
          </cell>
          <cell r="Q234">
            <v>-0.569828</v>
          </cell>
        </row>
        <row r="235">
          <cell r="C235">
            <v>3214</v>
          </cell>
          <cell r="D235">
            <v>1013</v>
          </cell>
          <cell r="E235">
            <v>349</v>
          </cell>
          <cell r="F235">
            <v>14</v>
          </cell>
          <cell r="G235">
            <v>362</v>
          </cell>
          <cell r="H235">
            <v>2.9025799999999999</v>
          </cell>
          <cell r="I235">
            <v>1.95</v>
          </cell>
          <cell r="J235">
            <v>1.0656000000000001</v>
          </cell>
          <cell r="K235">
            <v>34.0794</v>
          </cell>
          <cell r="L235">
            <v>8.8961600000000002E-2</v>
          </cell>
          <cell r="M235">
            <v>0.56699999999999995</v>
          </cell>
          <cell r="N235">
            <v>0.772675</v>
          </cell>
          <cell r="O235">
            <v>0.62213407799999998</v>
          </cell>
          <cell r="P235">
            <v>2.2999999999999998</v>
          </cell>
          <cell r="Q235">
            <v>-8.1699400000000005E-3</v>
          </cell>
        </row>
        <row r="236">
          <cell r="C236">
            <v>6679</v>
          </cell>
          <cell r="D236">
            <v>270</v>
          </cell>
          <cell r="E236">
            <v>92</v>
          </cell>
          <cell r="F236">
            <v>0</v>
          </cell>
          <cell r="G236">
            <v>105</v>
          </cell>
          <cell r="H236">
            <v>2.9347799999999999</v>
          </cell>
          <cell r="I236">
            <v>1.95</v>
          </cell>
          <cell r="J236">
            <v>1.0980099999999999</v>
          </cell>
          <cell r="K236">
            <v>13.57</v>
          </cell>
          <cell r="L236">
            <v>0.12853999999999999</v>
          </cell>
          <cell r="M236">
            <v>0.56699999999999995</v>
          </cell>
          <cell r="N236">
            <v>0.772675</v>
          </cell>
          <cell r="O236">
            <v>0.62213407799999998</v>
          </cell>
          <cell r="P236">
            <v>2.2999999999999998</v>
          </cell>
          <cell r="Q236">
            <v>-2.5196E-2</v>
          </cell>
        </row>
        <row r="237">
          <cell r="C237">
            <v>9569</v>
          </cell>
          <cell r="D237">
            <v>763</v>
          </cell>
          <cell r="E237">
            <v>243</v>
          </cell>
          <cell r="F237">
            <v>0</v>
          </cell>
          <cell r="G237">
            <v>264</v>
          </cell>
          <cell r="H237">
            <v>3.13992</v>
          </cell>
          <cell r="I237">
            <v>1.95</v>
          </cell>
          <cell r="J237">
            <v>1.0980099999999999</v>
          </cell>
          <cell r="K237">
            <v>38.347799999999999</v>
          </cell>
          <cell r="L237">
            <v>0.1363</v>
          </cell>
          <cell r="M237">
            <v>0.56699999999999995</v>
          </cell>
          <cell r="N237">
            <v>0.772675</v>
          </cell>
          <cell r="O237">
            <v>0.62213407799999998</v>
          </cell>
          <cell r="P237">
            <v>2.2999999999999998</v>
          </cell>
          <cell r="Q237">
            <v>-0.44907000000000002</v>
          </cell>
        </row>
        <row r="238">
          <cell r="C238">
            <v>6308</v>
          </cell>
          <cell r="D238">
            <v>110</v>
          </cell>
          <cell r="E238">
            <v>79</v>
          </cell>
          <cell r="F238">
            <v>0</v>
          </cell>
          <cell r="G238">
            <v>84</v>
          </cell>
          <cell r="H238">
            <v>1.3924099999999999</v>
          </cell>
          <cell r="I238">
            <v>1.95</v>
          </cell>
          <cell r="J238">
            <v>1.21966</v>
          </cell>
          <cell r="K238">
            <v>12.3908</v>
          </cell>
          <cell r="L238">
            <v>0.13558100000000001</v>
          </cell>
          <cell r="M238">
            <v>0.56699999999999995</v>
          </cell>
          <cell r="N238">
            <v>0.772675</v>
          </cell>
          <cell r="O238">
            <v>0.62213407799999998</v>
          </cell>
          <cell r="P238">
            <v>2.2999999999999998</v>
          </cell>
          <cell r="Q238">
            <v>0.16</v>
          </cell>
        </row>
        <row r="239">
          <cell r="C239">
            <v>1616</v>
          </cell>
          <cell r="D239">
            <v>686</v>
          </cell>
          <cell r="E239">
            <v>371</v>
          </cell>
          <cell r="F239">
            <v>0</v>
          </cell>
          <cell r="G239">
            <v>679</v>
          </cell>
          <cell r="H239">
            <v>1.8490599999999999</v>
          </cell>
          <cell r="I239">
            <v>1.95</v>
          </cell>
          <cell r="J239">
            <v>1.0980099999999999</v>
          </cell>
          <cell r="K239">
            <v>34.477800000000002</v>
          </cell>
          <cell r="L239">
            <v>8.5030099999999997E-2</v>
          </cell>
          <cell r="M239">
            <v>0.56699999999999995</v>
          </cell>
          <cell r="N239">
            <v>0.772675</v>
          </cell>
          <cell r="O239">
            <v>0.62213407799999998</v>
          </cell>
          <cell r="P239">
            <v>2.2999999999999998</v>
          </cell>
          <cell r="Q239">
            <v>-0.103645</v>
          </cell>
        </row>
        <row r="240">
          <cell r="C240">
            <v>7557</v>
          </cell>
          <cell r="D240">
            <v>640</v>
          </cell>
          <cell r="E240">
            <v>334</v>
          </cell>
          <cell r="F240">
            <v>0</v>
          </cell>
          <cell r="G240">
            <v>629</v>
          </cell>
          <cell r="H240">
            <v>1.9161699999999999</v>
          </cell>
          <cell r="I240">
            <v>1.95</v>
          </cell>
          <cell r="J240">
            <v>1.19787</v>
          </cell>
          <cell r="K240">
            <v>64.941800000000001</v>
          </cell>
          <cell r="L240">
            <v>0.16278500000000001</v>
          </cell>
          <cell r="M240">
            <v>0.56699999999999995</v>
          </cell>
          <cell r="N240">
            <v>0.772675</v>
          </cell>
          <cell r="O240">
            <v>0.62213407799999998</v>
          </cell>
          <cell r="P240">
            <v>2.2999999999999998</v>
          </cell>
          <cell r="Q240">
            <v>-0.12878300000000001</v>
          </cell>
        </row>
        <row r="241">
          <cell r="C241">
            <v>6152</v>
          </cell>
          <cell r="D241">
            <v>359</v>
          </cell>
          <cell r="E241">
            <v>208</v>
          </cell>
          <cell r="F241">
            <v>0</v>
          </cell>
          <cell r="G241">
            <v>288</v>
          </cell>
          <cell r="H241">
            <v>1.7259599999999999</v>
          </cell>
          <cell r="I241">
            <v>1.95</v>
          </cell>
          <cell r="J241">
            <v>1.1122300000000001</v>
          </cell>
          <cell r="K241">
            <v>20.662500000000001</v>
          </cell>
          <cell r="L241">
            <v>9.0362300000000007E-2</v>
          </cell>
          <cell r="M241">
            <v>0.56699999999999995</v>
          </cell>
          <cell r="N241">
            <v>0.772675</v>
          </cell>
          <cell r="O241">
            <v>0.62213407799999998</v>
          </cell>
          <cell r="P241">
            <v>2.2999999999999998</v>
          </cell>
          <cell r="Q241">
            <v>0.10958900000000001</v>
          </cell>
        </row>
        <row r="242">
          <cell r="C242">
            <v>587</v>
          </cell>
          <cell r="D242">
            <v>176</v>
          </cell>
          <cell r="E242">
            <v>103</v>
          </cell>
          <cell r="F242">
            <v>0</v>
          </cell>
          <cell r="G242">
            <v>206</v>
          </cell>
          <cell r="H242">
            <v>1.7087399999999999</v>
          </cell>
          <cell r="I242">
            <v>1.95</v>
          </cell>
          <cell r="J242">
            <v>1.11354</v>
          </cell>
          <cell r="K242">
            <v>10.2476</v>
          </cell>
          <cell r="L242">
            <v>9.0488499999999999E-2</v>
          </cell>
          <cell r="M242">
            <v>0.56699999999999995</v>
          </cell>
          <cell r="N242">
            <v>0.772675</v>
          </cell>
          <cell r="O242">
            <v>0.62213407799999998</v>
          </cell>
          <cell r="P242">
            <v>2.2999999999999998</v>
          </cell>
          <cell r="Q242">
            <v>0.53072600000000003</v>
          </cell>
        </row>
        <row r="243">
          <cell r="C243">
            <v>7172</v>
          </cell>
          <cell r="D243">
            <v>282</v>
          </cell>
          <cell r="E243">
            <v>92</v>
          </cell>
          <cell r="F243">
            <v>0</v>
          </cell>
          <cell r="G243">
            <v>98</v>
          </cell>
          <cell r="H243">
            <v>3.0652200000000001</v>
          </cell>
          <cell r="I243">
            <v>1.95</v>
          </cell>
          <cell r="J243">
            <v>1.0781400000000001</v>
          </cell>
          <cell r="K243">
            <v>11.3005</v>
          </cell>
          <cell r="L243">
            <v>0.10939400000000001</v>
          </cell>
          <cell r="M243">
            <v>0.56699999999999995</v>
          </cell>
          <cell r="N243">
            <v>0.772675</v>
          </cell>
          <cell r="O243">
            <v>0.62213407799999998</v>
          </cell>
          <cell r="P243">
            <v>2.2999999999999998</v>
          </cell>
          <cell r="Q243">
            <v>-0.45604800000000001</v>
          </cell>
        </row>
        <row r="244">
          <cell r="C244">
            <v>143</v>
          </cell>
          <cell r="D244">
            <v>254</v>
          </cell>
          <cell r="E244">
            <v>91</v>
          </cell>
          <cell r="F244">
            <v>0</v>
          </cell>
          <cell r="G244">
            <v>140</v>
          </cell>
          <cell r="H244">
            <v>2.79121</v>
          </cell>
          <cell r="I244">
            <v>1.95</v>
          </cell>
          <cell r="J244">
            <v>1.2141</v>
          </cell>
          <cell r="K244">
            <v>27.888400000000001</v>
          </cell>
          <cell r="L244">
            <v>0.23457700000000001</v>
          </cell>
          <cell r="M244">
            <v>0.56699999999999995</v>
          </cell>
          <cell r="N244">
            <v>0.772675</v>
          </cell>
          <cell r="O244">
            <v>0.62213407799999998</v>
          </cell>
          <cell r="P244">
            <v>2.2999999999999998</v>
          </cell>
          <cell r="Q244">
            <v>-0.16576099999999999</v>
          </cell>
        </row>
        <row r="245">
          <cell r="C245">
            <v>8285</v>
          </cell>
          <cell r="D245">
            <v>2267</v>
          </cell>
          <cell r="E245">
            <v>890</v>
          </cell>
          <cell r="F245">
            <v>0</v>
          </cell>
          <cell r="G245">
            <v>1109</v>
          </cell>
          <cell r="H245">
            <v>2.5471900000000001</v>
          </cell>
          <cell r="I245">
            <v>1.95</v>
          </cell>
          <cell r="J245">
            <v>1.0415300000000001</v>
          </cell>
          <cell r="K245">
            <v>48.276499999999999</v>
          </cell>
          <cell r="L245">
            <v>5.1452299999999999E-2</v>
          </cell>
          <cell r="M245">
            <v>0.56699999999999995</v>
          </cell>
          <cell r="N245">
            <v>0.772675</v>
          </cell>
          <cell r="O245">
            <v>0.62213407799999998</v>
          </cell>
          <cell r="P245">
            <v>2.2999999999999998</v>
          </cell>
          <cell r="Q245">
            <v>-0.65917300000000001</v>
          </cell>
        </row>
        <row r="246">
          <cell r="C246">
            <v>6023</v>
          </cell>
          <cell r="D246">
            <v>247</v>
          </cell>
          <cell r="E246">
            <v>103</v>
          </cell>
          <cell r="F246">
            <v>0</v>
          </cell>
          <cell r="G246">
            <v>109</v>
          </cell>
          <cell r="H246">
            <v>2.3980600000000001</v>
          </cell>
          <cell r="I246">
            <v>1.95</v>
          </cell>
          <cell r="J246">
            <v>1.0656000000000001</v>
          </cell>
          <cell r="K246">
            <v>8.3095800000000004</v>
          </cell>
          <cell r="L246">
            <v>7.4652899999999994E-2</v>
          </cell>
          <cell r="M246">
            <v>0.56699999999999995</v>
          </cell>
          <cell r="N246">
            <v>0.772675</v>
          </cell>
          <cell r="O246">
            <v>0.62213407799999998</v>
          </cell>
          <cell r="P246">
            <v>2.2999999999999998</v>
          </cell>
          <cell r="Q246">
            <v>-0.82774000000000003</v>
          </cell>
        </row>
        <row r="247">
          <cell r="C247">
            <v>7703</v>
          </cell>
          <cell r="D247">
            <v>191</v>
          </cell>
          <cell r="E247">
            <v>97</v>
          </cell>
          <cell r="F247">
            <v>0</v>
          </cell>
          <cell r="G247">
            <v>139</v>
          </cell>
          <cell r="H247">
            <v>1.9690700000000001</v>
          </cell>
          <cell r="I247">
            <v>1.95</v>
          </cell>
          <cell r="J247">
            <v>1.1802699999999999</v>
          </cell>
          <cell r="K247">
            <v>17.656700000000001</v>
          </cell>
          <cell r="L247">
            <v>0.153997</v>
          </cell>
          <cell r="M247">
            <v>0.56699999999999995</v>
          </cell>
          <cell r="N247">
            <v>0.772675</v>
          </cell>
          <cell r="O247">
            <v>0.62213407799999998</v>
          </cell>
          <cell r="P247">
            <v>2.2999999999999998</v>
          </cell>
          <cell r="Q247">
            <v>-0.58923999999999999</v>
          </cell>
        </row>
        <row r="248">
          <cell r="C248">
            <v>3415</v>
          </cell>
          <cell r="D248">
            <v>1173</v>
          </cell>
          <cell r="E248">
            <v>581</v>
          </cell>
          <cell r="F248">
            <v>0</v>
          </cell>
          <cell r="G248">
            <v>660</v>
          </cell>
          <cell r="H248">
            <v>2.0189300000000001</v>
          </cell>
          <cell r="I248">
            <v>1.95</v>
          </cell>
          <cell r="J248">
            <v>1.05332</v>
          </cell>
          <cell r="K248">
            <v>32.0749</v>
          </cell>
          <cell r="L248">
            <v>5.2318099999999999E-2</v>
          </cell>
          <cell r="M248">
            <v>0.56699999999999995</v>
          </cell>
          <cell r="N248">
            <v>0.772675</v>
          </cell>
          <cell r="O248">
            <v>0.62213407799999998</v>
          </cell>
          <cell r="P248">
            <v>2.2999999999999998</v>
          </cell>
          <cell r="Q248">
            <v>-0.50847500000000001</v>
          </cell>
        </row>
        <row r="249">
          <cell r="C249">
            <v>4005</v>
          </cell>
          <cell r="D249">
            <v>3469</v>
          </cell>
          <cell r="E249">
            <v>1415</v>
          </cell>
          <cell r="F249">
            <v>90</v>
          </cell>
          <cell r="G249">
            <v>1670</v>
          </cell>
          <cell r="H249">
            <v>2.4515899999999999</v>
          </cell>
          <cell r="I249">
            <v>1.95</v>
          </cell>
          <cell r="J249">
            <v>1.17164</v>
          </cell>
          <cell r="K249">
            <v>305.34500000000003</v>
          </cell>
          <cell r="L249">
            <v>0.17749100000000001</v>
          </cell>
          <cell r="M249">
            <v>0.56699999999999995</v>
          </cell>
          <cell r="N249">
            <v>0.772675</v>
          </cell>
          <cell r="O249">
            <v>0.62213407799999998</v>
          </cell>
          <cell r="P249">
            <v>2.2999999999999998</v>
          </cell>
          <cell r="Q249">
            <v>-0.44894400000000001</v>
          </cell>
        </row>
        <row r="250">
          <cell r="C250">
            <v>20598</v>
          </cell>
          <cell r="D250">
            <v>614</v>
          </cell>
          <cell r="E250">
            <v>303</v>
          </cell>
          <cell r="F250">
            <v>0</v>
          </cell>
          <cell r="G250">
            <v>349</v>
          </cell>
          <cell r="H250">
            <v>2.0264000000000002</v>
          </cell>
          <cell r="I250">
            <v>1.95</v>
          </cell>
          <cell r="J250">
            <v>1.0644400000000001</v>
          </cell>
          <cell r="K250">
            <v>20.290199999999999</v>
          </cell>
          <cell r="L250">
            <v>6.2761399999999995E-2</v>
          </cell>
          <cell r="M250">
            <v>0.56699999999999995</v>
          </cell>
          <cell r="N250">
            <v>0.772675</v>
          </cell>
          <cell r="O250">
            <v>0.62213407799999998</v>
          </cell>
          <cell r="P250">
            <v>2.2999999999999998</v>
          </cell>
          <cell r="Q250">
            <v>-0.72536800000000001</v>
          </cell>
        </row>
        <row r="251">
          <cell r="C251">
            <v>9128</v>
          </cell>
          <cell r="D251">
            <v>1222</v>
          </cell>
          <cell r="E251">
            <v>436</v>
          </cell>
          <cell r="F251">
            <v>0</v>
          </cell>
          <cell r="G251">
            <v>521</v>
          </cell>
          <cell r="H251">
            <v>2.8027500000000001</v>
          </cell>
          <cell r="I251">
            <v>1.95</v>
          </cell>
          <cell r="J251">
            <v>1.04996</v>
          </cell>
          <cell r="K251">
            <v>31.3111</v>
          </cell>
          <cell r="L251">
            <v>6.7002699999999998E-2</v>
          </cell>
          <cell r="M251">
            <v>0.56699999999999995</v>
          </cell>
          <cell r="N251">
            <v>0.772675</v>
          </cell>
          <cell r="O251">
            <v>0.62213407799999998</v>
          </cell>
          <cell r="P251">
            <v>2.2999999999999998</v>
          </cell>
          <cell r="Q251">
            <v>-6.2351499999999997E-2</v>
          </cell>
        </row>
        <row r="252">
          <cell r="C252">
            <v>8753</v>
          </cell>
          <cell r="D252">
            <v>802</v>
          </cell>
          <cell r="E252">
            <v>453</v>
          </cell>
          <cell r="F252">
            <v>0</v>
          </cell>
          <cell r="G252">
            <v>545</v>
          </cell>
          <cell r="H252">
            <v>1.7704200000000001</v>
          </cell>
          <cell r="I252">
            <v>1.95</v>
          </cell>
          <cell r="J252">
            <v>1.0980300000000001</v>
          </cell>
          <cell r="K252">
            <v>40.318199999999997</v>
          </cell>
          <cell r="L252">
            <v>8.1728499999999996E-2</v>
          </cell>
          <cell r="M252">
            <v>0.56699999999999995</v>
          </cell>
          <cell r="N252">
            <v>0.772675</v>
          </cell>
          <cell r="O252">
            <v>0.62213407799999998</v>
          </cell>
          <cell r="P252">
            <v>2.2999999999999998</v>
          </cell>
          <cell r="Q252">
            <v>0.10958900000000001</v>
          </cell>
        </row>
        <row r="253">
          <cell r="C253">
            <v>6505</v>
          </cell>
          <cell r="D253">
            <v>53253</v>
          </cell>
          <cell r="E253">
            <v>19247</v>
          </cell>
          <cell r="F253">
            <v>70</v>
          </cell>
          <cell r="G253">
            <v>20659</v>
          </cell>
          <cell r="H253">
            <v>2.7668200000000001</v>
          </cell>
          <cell r="I253">
            <v>1.95</v>
          </cell>
          <cell r="J253">
            <v>1.0528200000000001</v>
          </cell>
          <cell r="K253">
            <v>1442.37</v>
          </cell>
          <cell r="L253">
            <v>6.9715299999999994E-2</v>
          </cell>
          <cell r="M253">
            <v>0.56699999999999995</v>
          </cell>
          <cell r="N253">
            <v>0.772675</v>
          </cell>
          <cell r="O253">
            <v>0.62213407799999998</v>
          </cell>
          <cell r="P253">
            <v>2.2999999999999998</v>
          </cell>
          <cell r="Q253">
            <v>-0.767459</v>
          </cell>
        </row>
        <row r="254">
          <cell r="C254">
            <v>6506</v>
          </cell>
          <cell r="D254">
            <v>58365</v>
          </cell>
          <cell r="E254">
            <v>20957</v>
          </cell>
          <cell r="F254">
            <v>63</v>
          </cell>
          <cell r="G254">
            <v>22170</v>
          </cell>
          <cell r="H254">
            <v>2.7849900000000001</v>
          </cell>
          <cell r="I254">
            <v>1.95</v>
          </cell>
          <cell r="J254">
            <v>1.0382</v>
          </cell>
          <cell r="K254">
            <v>1143.25</v>
          </cell>
          <cell r="L254">
            <v>5.17303E-2</v>
          </cell>
          <cell r="M254">
            <v>0.56699999999999995</v>
          </cell>
          <cell r="N254">
            <v>0.772675</v>
          </cell>
          <cell r="O254">
            <v>0.62213407799999998</v>
          </cell>
          <cell r="P254">
            <v>2.2999999999999998</v>
          </cell>
          <cell r="Q254">
            <v>-0.79937800000000003</v>
          </cell>
        </row>
        <row r="255">
          <cell r="C255">
            <v>6507</v>
          </cell>
          <cell r="D255">
            <v>19054</v>
          </cell>
          <cell r="E255">
            <v>7050</v>
          </cell>
          <cell r="F255">
            <v>32</v>
          </cell>
          <cell r="G255">
            <v>7612</v>
          </cell>
          <cell r="H255">
            <v>2.7027000000000001</v>
          </cell>
          <cell r="I255">
            <v>1.95</v>
          </cell>
          <cell r="J255">
            <v>1.0206500000000001</v>
          </cell>
          <cell r="K255">
            <v>201.739</v>
          </cell>
          <cell r="L255">
            <v>2.7819400000000001E-2</v>
          </cell>
          <cell r="M255">
            <v>0.56699999999999995</v>
          </cell>
          <cell r="N255">
            <v>0.772675</v>
          </cell>
          <cell r="O255">
            <v>0.62213407799999998</v>
          </cell>
          <cell r="P255">
            <v>2.2999999999999998</v>
          </cell>
          <cell r="Q255">
            <v>-0.60723199999999999</v>
          </cell>
        </row>
        <row r="256">
          <cell r="C256">
            <v>6508</v>
          </cell>
          <cell r="D256">
            <v>5948</v>
          </cell>
          <cell r="E256">
            <v>2411</v>
          </cell>
          <cell r="F256">
            <v>2120</v>
          </cell>
          <cell r="G256">
            <v>3159</v>
          </cell>
          <cell r="H256">
            <v>2.4670299999999998</v>
          </cell>
          <cell r="I256">
            <v>1.95</v>
          </cell>
          <cell r="J256">
            <v>1.16195</v>
          </cell>
          <cell r="K256">
            <v>493.98899999999998</v>
          </cell>
          <cell r="L256">
            <v>0.170048</v>
          </cell>
          <cell r="M256">
            <v>0.56699999999999995</v>
          </cell>
          <cell r="N256">
            <v>0.772675</v>
          </cell>
          <cell r="O256">
            <v>0.62213407799999998</v>
          </cell>
          <cell r="P256">
            <v>2.2999999999999998</v>
          </cell>
          <cell r="Q256">
            <v>-0.441909</v>
          </cell>
        </row>
        <row r="257">
          <cell r="C257">
            <v>6509</v>
          </cell>
          <cell r="D257">
            <v>62134</v>
          </cell>
          <cell r="E257">
            <v>22668</v>
          </cell>
          <cell r="F257">
            <v>214</v>
          </cell>
          <cell r="G257">
            <v>30948</v>
          </cell>
          <cell r="H257">
            <v>2.7410399999999999</v>
          </cell>
          <cell r="I257">
            <v>1.95</v>
          </cell>
          <cell r="J257">
            <v>1.08674</v>
          </cell>
          <cell r="K257">
            <v>2763.8</v>
          </cell>
          <cell r="L257">
            <v>0.10867499999999999</v>
          </cell>
          <cell r="M257">
            <v>0.56699999999999995</v>
          </cell>
          <cell r="N257">
            <v>0.772675</v>
          </cell>
          <cell r="O257">
            <v>0.62213407799999998</v>
          </cell>
          <cell r="P257">
            <v>2.2999999999999998</v>
          </cell>
          <cell r="Q257">
            <v>-0.52971999999999997</v>
          </cell>
        </row>
        <row r="258">
          <cell r="C258">
            <v>8054</v>
          </cell>
          <cell r="D258">
            <v>11915</v>
          </cell>
          <cell r="E258">
            <v>4912</v>
          </cell>
          <cell r="F258">
            <v>0</v>
          </cell>
          <cell r="G258">
            <v>6140</v>
          </cell>
          <cell r="H258">
            <v>2.4256899999999999</v>
          </cell>
          <cell r="I258">
            <v>1.95</v>
          </cell>
          <cell r="J258">
            <v>1</v>
          </cell>
          <cell r="K258">
            <v>0</v>
          </cell>
          <cell r="L258">
            <v>0</v>
          </cell>
          <cell r="M258">
            <v>0.56699999999999995</v>
          </cell>
          <cell r="N258">
            <v>0.772675</v>
          </cell>
          <cell r="O258">
            <v>0.62213407799999998</v>
          </cell>
          <cell r="P258">
            <v>2.2999999999999998</v>
          </cell>
          <cell r="Q258">
            <v>-0.38777800000000001</v>
          </cell>
        </row>
        <row r="259">
          <cell r="C259">
            <v>10141</v>
          </cell>
          <cell r="D259">
            <v>857</v>
          </cell>
          <cell r="E259">
            <v>377</v>
          </cell>
          <cell r="F259">
            <v>0</v>
          </cell>
          <cell r="G259">
            <v>485</v>
          </cell>
          <cell r="H259">
            <v>2.2732100000000002</v>
          </cell>
          <cell r="I259">
            <v>1.95</v>
          </cell>
          <cell r="J259">
            <v>1.0415300000000001</v>
          </cell>
          <cell r="K259">
            <v>18.2501</v>
          </cell>
          <cell r="L259">
            <v>4.6173499999999999E-2</v>
          </cell>
          <cell r="M259">
            <v>0.56699999999999995</v>
          </cell>
          <cell r="N259">
            <v>0.772675</v>
          </cell>
          <cell r="O259">
            <v>0.62213407799999998</v>
          </cell>
          <cell r="P259">
            <v>2.2999999999999998</v>
          </cell>
          <cell r="Q259">
            <v>-0.65917300000000001</v>
          </cell>
        </row>
        <row r="260">
          <cell r="C260">
            <v>4175</v>
          </cell>
          <cell r="D260">
            <v>143</v>
          </cell>
          <cell r="E260">
            <v>73</v>
          </cell>
          <cell r="F260">
            <v>0</v>
          </cell>
          <cell r="G260">
            <v>89</v>
          </cell>
          <cell r="H260">
            <v>1.9589000000000001</v>
          </cell>
          <cell r="I260">
            <v>1.95</v>
          </cell>
          <cell r="J260">
            <v>1.0415300000000001</v>
          </cell>
          <cell r="K260">
            <v>3.0452300000000001</v>
          </cell>
          <cell r="L260">
            <v>4.0044999999999997E-2</v>
          </cell>
          <cell r="M260">
            <v>0.56699999999999995</v>
          </cell>
          <cell r="N260">
            <v>0.772675</v>
          </cell>
          <cell r="O260">
            <v>0.62213407799999998</v>
          </cell>
          <cell r="P260">
            <v>2.2999999999999998</v>
          </cell>
          <cell r="Q260">
            <v>-0.65917300000000001</v>
          </cell>
        </row>
        <row r="261">
          <cell r="C261">
            <v>5868</v>
          </cell>
          <cell r="D261">
            <v>277</v>
          </cell>
          <cell r="E261">
            <v>159</v>
          </cell>
          <cell r="F261">
            <v>0</v>
          </cell>
          <cell r="G261">
            <v>301</v>
          </cell>
          <cell r="H261">
            <v>1.74214</v>
          </cell>
          <cell r="I261">
            <v>1.95</v>
          </cell>
          <cell r="J261">
            <v>1.19787</v>
          </cell>
          <cell r="K261">
            <v>28.107600000000001</v>
          </cell>
          <cell r="L261">
            <v>0.15022199999999999</v>
          </cell>
          <cell r="M261">
            <v>0.56699999999999995</v>
          </cell>
          <cell r="N261">
            <v>0.772675</v>
          </cell>
          <cell r="O261">
            <v>0.62213407799999998</v>
          </cell>
          <cell r="P261">
            <v>2.2999999999999998</v>
          </cell>
          <cell r="Q261">
            <v>-0.25873200000000002</v>
          </cell>
        </row>
        <row r="262">
          <cell r="C262">
            <v>6156</v>
          </cell>
          <cell r="D262">
            <v>315</v>
          </cell>
          <cell r="E262">
            <v>190</v>
          </cell>
          <cell r="F262">
            <v>0</v>
          </cell>
          <cell r="G262">
            <v>215</v>
          </cell>
          <cell r="H262">
            <v>1.6578900000000001</v>
          </cell>
          <cell r="I262">
            <v>1.95</v>
          </cell>
          <cell r="J262">
            <v>1.0459700000000001</v>
          </cell>
          <cell r="K262">
            <v>7.4266699999999997</v>
          </cell>
          <cell r="L262">
            <v>3.7617400000000002E-2</v>
          </cell>
          <cell r="M262">
            <v>0.56699999999999995</v>
          </cell>
          <cell r="N262">
            <v>0.772675</v>
          </cell>
          <cell r="O262">
            <v>0.62213407799999998</v>
          </cell>
          <cell r="P262">
            <v>2.2999999999999998</v>
          </cell>
          <cell r="Q262">
            <v>1.5885800000000001</v>
          </cell>
        </row>
        <row r="263">
          <cell r="C263">
            <v>8344</v>
          </cell>
          <cell r="D263">
            <v>1795</v>
          </cell>
          <cell r="E263">
            <v>749</v>
          </cell>
          <cell r="F263">
            <v>0</v>
          </cell>
          <cell r="G263">
            <v>995</v>
          </cell>
          <cell r="H263">
            <v>2.3965299999999998</v>
          </cell>
          <cell r="I263">
            <v>1.95</v>
          </cell>
          <cell r="J263">
            <v>1.1122300000000001</v>
          </cell>
          <cell r="K263">
            <v>103.312</v>
          </cell>
          <cell r="L263">
            <v>0.121214</v>
          </cell>
          <cell r="M263">
            <v>0.56699999999999995</v>
          </cell>
          <cell r="N263">
            <v>0.772675</v>
          </cell>
          <cell r="O263">
            <v>0.62213407799999998</v>
          </cell>
          <cell r="P263">
            <v>2.2999999999999998</v>
          </cell>
          <cell r="Q263">
            <v>0.10958900000000001</v>
          </cell>
        </row>
        <row r="264">
          <cell r="C264">
            <v>6174</v>
          </cell>
          <cell r="D264">
            <v>716</v>
          </cell>
          <cell r="E264">
            <v>445</v>
          </cell>
          <cell r="F264">
            <v>0</v>
          </cell>
          <cell r="G264">
            <v>1113</v>
          </cell>
          <cell r="H264">
            <v>1.6089899999999999</v>
          </cell>
          <cell r="I264">
            <v>1.95</v>
          </cell>
          <cell r="J264">
            <v>1.21966</v>
          </cell>
          <cell r="K264">
            <v>80.653000000000006</v>
          </cell>
          <cell r="L264">
            <v>0.15343399999999999</v>
          </cell>
          <cell r="M264">
            <v>0.56699999999999995</v>
          </cell>
          <cell r="N264">
            <v>0.772675</v>
          </cell>
          <cell r="O264">
            <v>0.62213407799999998</v>
          </cell>
          <cell r="P264">
            <v>2.2999999999999998</v>
          </cell>
          <cell r="Q264">
            <v>-8.7440400000000001E-2</v>
          </cell>
        </row>
        <row r="265">
          <cell r="C265">
            <v>2410</v>
          </cell>
          <cell r="D265">
            <v>812</v>
          </cell>
          <cell r="E265">
            <v>334</v>
          </cell>
          <cell r="F265">
            <v>0</v>
          </cell>
          <cell r="G265">
            <v>384</v>
          </cell>
          <cell r="H265">
            <v>2.4311400000000001</v>
          </cell>
          <cell r="I265">
            <v>1.95</v>
          </cell>
          <cell r="J265">
            <v>1.0459700000000001</v>
          </cell>
          <cell r="K265">
            <v>19.144300000000001</v>
          </cell>
          <cell r="L265">
            <v>5.4211000000000002E-2</v>
          </cell>
          <cell r="M265">
            <v>0.56699999999999995</v>
          </cell>
          <cell r="N265">
            <v>0.772675</v>
          </cell>
          <cell r="O265">
            <v>0.62213407799999998</v>
          </cell>
          <cell r="P265">
            <v>2.2999999999999998</v>
          </cell>
          <cell r="Q265">
            <v>-0.39089800000000002</v>
          </cell>
        </row>
        <row r="266">
          <cell r="C266">
            <v>99905</v>
          </cell>
          <cell r="D266">
            <v>4719</v>
          </cell>
          <cell r="E266">
            <v>1966</v>
          </cell>
          <cell r="F266">
            <v>0</v>
          </cell>
          <cell r="G266">
            <v>2249</v>
          </cell>
          <cell r="H266">
            <v>2.4003100000000002</v>
          </cell>
          <cell r="I266">
            <v>1.95</v>
          </cell>
          <cell r="J266">
            <v>1.0556700000000001</v>
          </cell>
          <cell r="K266">
            <v>134.71700000000001</v>
          </cell>
          <cell r="L266">
            <v>6.4129000000000005E-2</v>
          </cell>
          <cell r="M266">
            <v>0.56699999999999995</v>
          </cell>
          <cell r="N266">
            <v>0.772675</v>
          </cell>
          <cell r="O266">
            <v>0.62213407799999998</v>
          </cell>
          <cell r="P266">
            <v>2.2999999999999998</v>
          </cell>
          <cell r="Q266">
            <v>0.61194400000000004</v>
          </cell>
        </row>
        <row r="267">
          <cell r="C267">
            <v>9557</v>
          </cell>
          <cell r="D267">
            <v>351</v>
          </cell>
          <cell r="E267">
            <v>215</v>
          </cell>
          <cell r="F267">
            <v>0</v>
          </cell>
          <cell r="G267">
            <v>286</v>
          </cell>
          <cell r="H267">
            <v>1.63256</v>
          </cell>
          <cell r="I267">
            <v>1.95</v>
          </cell>
          <cell r="J267">
            <v>1.19787</v>
          </cell>
          <cell r="K267">
            <v>35.616500000000002</v>
          </cell>
          <cell r="L267">
            <v>0.14211599999999999</v>
          </cell>
          <cell r="M267">
            <v>0.56699999999999995</v>
          </cell>
          <cell r="N267">
            <v>0.772675</v>
          </cell>
          <cell r="O267">
            <v>0.62213407799999998</v>
          </cell>
          <cell r="P267">
            <v>2.2999999999999998</v>
          </cell>
          <cell r="Q267">
            <v>-0.12878300000000001</v>
          </cell>
        </row>
        <row r="268">
          <cell r="C268">
            <v>9341</v>
          </cell>
          <cell r="D268">
            <v>1242</v>
          </cell>
          <cell r="E268">
            <v>387</v>
          </cell>
          <cell r="F268">
            <v>0</v>
          </cell>
          <cell r="G268">
            <v>535</v>
          </cell>
          <cell r="H268">
            <v>3.2092999999999998</v>
          </cell>
          <cell r="I268">
            <v>1.95</v>
          </cell>
          <cell r="J268">
            <v>1.1231500000000001</v>
          </cell>
          <cell r="K268">
            <v>78.44</v>
          </cell>
          <cell r="L268">
            <v>0.16852900000000001</v>
          </cell>
          <cell r="M268">
            <v>0.56699999999999995</v>
          </cell>
          <cell r="N268">
            <v>0.772675</v>
          </cell>
          <cell r="O268">
            <v>0.62213407799999998</v>
          </cell>
          <cell r="P268">
            <v>2.2999999999999998</v>
          </cell>
          <cell r="Q268">
            <v>0.43300899999999998</v>
          </cell>
        </row>
        <row r="269">
          <cell r="C269">
            <v>8967</v>
          </cell>
          <cell r="D269">
            <v>558</v>
          </cell>
          <cell r="E269">
            <v>330</v>
          </cell>
          <cell r="F269">
            <v>0</v>
          </cell>
          <cell r="G269">
            <v>401</v>
          </cell>
          <cell r="H269">
            <v>1.6909099999999999</v>
          </cell>
          <cell r="I269">
            <v>1.95</v>
          </cell>
          <cell r="J269">
            <v>1.0980099999999999</v>
          </cell>
          <cell r="K269">
            <v>28.044599999999999</v>
          </cell>
          <cell r="L269">
            <v>7.83272E-2</v>
          </cell>
          <cell r="M269">
            <v>0.56699999999999995</v>
          </cell>
          <cell r="N269">
            <v>0.772675</v>
          </cell>
          <cell r="O269">
            <v>0.62213407799999998</v>
          </cell>
          <cell r="P269">
            <v>2.2999999999999998</v>
          </cell>
          <cell r="Q269">
            <v>-0.13492999999999999</v>
          </cell>
        </row>
        <row r="270">
          <cell r="C270">
            <v>2449</v>
          </cell>
          <cell r="D270">
            <v>686</v>
          </cell>
          <cell r="E270">
            <v>383</v>
          </cell>
          <cell r="F270">
            <v>0</v>
          </cell>
          <cell r="G270">
            <v>442</v>
          </cell>
          <cell r="H270">
            <v>1.79112</v>
          </cell>
          <cell r="I270">
            <v>1.95</v>
          </cell>
          <cell r="J270">
            <v>1.0980399999999999</v>
          </cell>
          <cell r="K270">
            <v>34.488700000000001</v>
          </cell>
          <cell r="L270">
            <v>8.2609799999999997E-2</v>
          </cell>
          <cell r="M270">
            <v>0.56699999999999995</v>
          </cell>
          <cell r="N270">
            <v>0.772675</v>
          </cell>
          <cell r="O270">
            <v>0.62213407799999998</v>
          </cell>
          <cell r="P270">
            <v>2.2999999999999998</v>
          </cell>
          <cell r="Q270">
            <v>0.10958900000000001</v>
          </cell>
        </row>
        <row r="271">
          <cell r="C271">
            <v>8399</v>
          </cell>
          <cell r="D271">
            <v>1739</v>
          </cell>
          <cell r="E271">
            <v>648</v>
          </cell>
          <cell r="F271">
            <v>0</v>
          </cell>
          <cell r="G271">
            <v>937</v>
          </cell>
          <cell r="H271">
            <v>2.68364</v>
          </cell>
          <cell r="I271">
            <v>1.95</v>
          </cell>
          <cell r="J271">
            <v>1.1231500000000001</v>
          </cell>
          <cell r="K271">
            <v>109.82899999999999</v>
          </cell>
          <cell r="L271">
            <v>0.144925</v>
          </cell>
          <cell r="M271">
            <v>0.56699999999999995</v>
          </cell>
          <cell r="N271">
            <v>0.772675</v>
          </cell>
          <cell r="O271">
            <v>0.62213407799999998</v>
          </cell>
          <cell r="P271">
            <v>2.2999999999999998</v>
          </cell>
          <cell r="Q271">
            <v>0.43300899999999998</v>
          </cell>
        </row>
        <row r="272">
          <cell r="C272">
            <v>6597</v>
          </cell>
          <cell r="D272">
            <v>757</v>
          </cell>
          <cell r="E272">
            <v>424</v>
          </cell>
          <cell r="F272">
            <v>0</v>
          </cell>
          <cell r="G272">
            <v>530</v>
          </cell>
          <cell r="H272">
            <v>1.78538</v>
          </cell>
          <cell r="I272">
            <v>1.95</v>
          </cell>
          <cell r="J272">
            <v>1.1802699999999999</v>
          </cell>
          <cell r="K272">
            <v>69.979900000000001</v>
          </cell>
          <cell r="L272">
            <v>0.14166500000000001</v>
          </cell>
          <cell r="M272">
            <v>0.56699999999999995</v>
          </cell>
          <cell r="N272">
            <v>0.772675</v>
          </cell>
          <cell r="O272">
            <v>0.62213407799999998</v>
          </cell>
          <cell r="P272">
            <v>2.2999999999999998</v>
          </cell>
          <cell r="Q272">
            <v>-0.58348999999999995</v>
          </cell>
        </row>
        <row r="273">
          <cell r="C273">
            <v>5893</v>
          </cell>
          <cell r="D273">
            <v>7600</v>
          </cell>
          <cell r="E273">
            <v>2779</v>
          </cell>
          <cell r="F273">
            <v>0</v>
          </cell>
          <cell r="G273">
            <v>3336</v>
          </cell>
          <cell r="H273">
            <v>2.7347999999999999</v>
          </cell>
          <cell r="I273">
            <v>1.95</v>
          </cell>
          <cell r="J273">
            <v>1.0884100000000001</v>
          </cell>
          <cell r="K273">
            <v>344.565</v>
          </cell>
          <cell r="L273">
            <v>0.11031100000000001</v>
          </cell>
          <cell r="M273">
            <v>0.56699999999999995</v>
          </cell>
          <cell r="N273">
            <v>0.772675</v>
          </cell>
          <cell r="O273">
            <v>0.62213407799999998</v>
          </cell>
          <cell r="P273">
            <v>2.2999999999999998</v>
          </cell>
          <cell r="Q273">
            <v>-0.260216</v>
          </cell>
        </row>
        <row r="274">
          <cell r="C274">
            <v>2332</v>
          </cell>
          <cell r="D274">
            <v>2029</v>
          </cell>
          <cell r="E274">
            <v>792</v>
          </cell>
          <cell r="F274">
            <v>0</v>
          </cell>
          <cell r="G274">
            <v>1060</v>
          </cell>
          <cell r="H274">
            <v>2.5618699999999999</v>
          </cell>
          <cell r="I274">
            <v>1.95</v>
          </cell>
          <cell r="J274">
            <v>1.1508799999999999</v>
          </cell>
          <cell r="K274">
            <v>156.994</v>
          </cell>
          <cell r="L274">
            <v>0.165432</v>
          </cell>
          <cell r="M274">
            <v>0.56699999999999995</v>
          </cell>
          <cell r="N274">
            <v>0.772675</v>
          </cell>
          <cell r="O274">
            <v>0.62213407799999998</v>
          </cell>
          <cell r="P274">
            <v>2.2999999999999998</v>
          </cell>
          <cell r="Q274">
            <v>-0.103645</v>
          </cell>
        </row>
        <row r="275">
          <cell r="C275">
            <v>6314</v>
          </cell>
          <cell r="D275">
            <v>279</v>
          </cell>
          <cell r="E275">
            <v>159</v>
          </cell>
          <cell r="F275">
            <v>0</v>
          </cell>
          <cell r="G275">
            <v>222</v>
          </cell>
          <cell r="H275">
            <v>1.7547200000000001</v>
          </cell>
          <cell r="I275">
            <v>1.95</v>
          </cell>
          <cell r="J275">
            <v>1.21966</v>
          </cell>
          <cell r="K275">
            <v>31.427600000000002</v>
          </cell>
          <cell r="L275">
            <v>0.16503699999999999</v>
          </cell>
          <cell r="M275">
            <v>0.56699999999999995</v>
          </cell>
          <cell r="N275">
            <v>0.772675</v>
          </cell>
          <cell r="O275">
            <v>0.62213407799999998</v>
          </cell>
          <cell r="P275">
            <v>2.2999999999999998</v>
          </cell>
          <cell r="Q275">
            <v>-0.260216</v>
          </cell>
        </row>
        <row r="276">
          <cell r="C276">
            <v>13043</v>
          </cell>
          <cell r="D276">
            <v>2644</v>
          </cell>
          <cell r="E276">
            <v>1429</v>
          </cell>
          <cell r="F276">
            <v>0</v>
          </cell>
          <cell r="G276">
            <v>1750</v>
          </cell>
          <cell r="H276">
            <v>1.8502400000000001</v>
          </cell>
          <cell r="I276">
            <v>1.95</v>
          </cell>
          <cell r="J276">
            <v>1.0459700000000001</v>
          </cell>
          <cell r="K276">
            <v>62.3369</v>
          </cell>
          <cell r="L276">
            <v>4.1799299999999998E-2</v>
          </cell>
          <cell r="M276">
            <v>0.56699999999999995</v>
          </cell>
          <cell r="N276">
            <v>0.772675</v>
          </cell>
          <cell r="O276">
            <v>0.62213407799999998</v>
          </cell>
          <cell r="P276">
            <v>2.2999999999999998</v>
          </cell>
          <cell r="Q276">
            <v>-0.487676</v>
          </cell>
        </row>
        <row r="277">
          <cell r="C277">
            <v>9835</v>
          </cell>
          <cell r="D277">
            <v>489</v>
          </cell>
          <cell r="E277">
            <v>192</v>
          </cell>
          <cell r="F277">
            <v>0</v>
          </cell>
          <cell r="G277">
            <v>244</v>
          </cell>
          <cell r="H277">
            <v>2.5468799999999998</v>
          </cell>
          <cell r="I277">
            <v>1.95</v>
          </cell>
          <cell r="J277">
            <v>1.0656000000000001</v>
          </cell>
          <cell r="K277">
            <v>16.450900000000001</v>
          </cell>
          <cell r="L277">
            <v>7.8920000000000004E-2</v>
          </cell>
          <cell r="M277">
            <v>0.56699999999999995</v>
          </cell>
          <cell r="N277">
            <v>0.772675</v>
          </cell>
          <cell r="O277">
            <v>0.62213407799999998</v>
          </cell>
          <cell r="P277">
            <v>2.2999999999999998</v>
          </cell>
          <cell r="Q277">
            <v>-0.91044800000000004</v>
          </cell>
        </row>
        <row r="278">
          <cell r="C278">
            <v>9807</v>
          </cell>
          <cell r="D278">
            <v>333</v>
          </cell>
          <cell r="E278">
            <v>153</v>
          </cell>
          <cell r="F278">
            <v>0</v>
          </cell>
          <cell r="G278">
            <v>179</v>
          </cell>
          <cell r="H278">
            <v>2.1764700000000001</v>
          </cell>
          <cell r="I278">
            <v>1.95</v>
          </cell>
          <cell r="J278">
            <v>1.21966</v>
          </cell>
          <cell r="K278">
            <v>37.510399999999997</v>
          </cell>
          <cell r="L278">
            <v>0.19689400000000001</v>
          </cell>
          <cell r="M278">
            <v>0.56699999999999995</v>
          </cell>
          <cell r="N278">
            <v>0.772675</v>
          </cell>
          <cell r="O278">
            <v>0.62213407799999998</v>
          </cell>
          <cell r="P278">
            <v>2.2999999999999998</v>
          </cell>
          <cell r="Q278">
            <v>0.16</v>
          </cell>
        </row>
        <row r="279">
          <cell r="C279">
            <v>13167</v>
          </cell>
          <cell r="D279">
            <v>4475</v>
          </cell>
          <cell r="E279">
            <v>1453</v>
          </cell>
          <cell r="F279">
            <v>0</v>
          </cell>
          <cell r="G279">
            <v>2005</v>
          </cell>
          <cell r="H279">
            <v>3.0798299999999998</v>
          </cell>
          <cell r="I279">
            <v>1.95</v>
          </cell>
          <cell r="J279">
            <v>1.0696000000000001</v>
          </cell>
          <cell r="K279">
            <v>159.71199999999999</v>
          </cell>
          <cell r="L279">
            <v>9.9033399999999994E-2</v>
          </cell>
          <cell r="M279">
            <v>0.56699999999999995</v>
          </cell>
          <cell r="N279">
            <v>0.772675</v>
          </cell>
          <cell r="O279">
            <v>0.62213407799999998</v>
          </cell>
          <cell r="P279">
            <v>2.2999999999999998</v>
          </cell>
          <cell r="Q279">
            <v>-1.7962</v>
          </cell>
        </row>
        <row r="280">
          <cell r="C280">
            <v>6208</v>
          </cell>
          <cell r="D280">
            <v>510</v>
          </cell>
          <cell r="E280">
            <v>298</v>
          </cell>
          <cell r="F280">
            <v>0</v>
          </cell>
          <cell r="G280">
            <v>499</v>
          </cell>
          <cell r="H280">
            <v>1.7114100000000001</v>
          </cell>
          <cell r="I280">
            <v>1.95</v>
          </cell>
          <cell r="J280">
            <v>1.19787</v>
          </cell>
          <cell r="K280">
            <v>51.750500000000002</v>
          </cell>
          <cell r="L280">
            <v>0.14796400000000001</v>
          </cell>
          <cell r="M280">
            <v>0.56699999999999995</v>
          </cell>
          <cell r="N280">
            <v>0.772675</v>
          </cell>
          <cell r="O280">
            <v>0.62213407799999998</v>
          </cell>
          <cell r="P280">
            <v>2.2999999999999998</v>
          </cell>
          <cell r="Q280">
            <v>-0.12878300000000001</v>
          </cell>
        </row>
        <row r="281">
          <cell r="C281">
            <v>8536</v>
          </cell>
          <cell r="D281">
            <v>310</v>
          </cell>
          <cell r="E281">
            <v>150</v>
          </cell>
          <cell r="F281">
            <v>0</v>
          </cell>
          <cell r="G281">
            <v>228</v>
          </cell>
          <cell r="H281">
            <v>2.0666699999999998</v>
          </cell>
          <cell r="I281">
            <v>1.95</v>
          </cell>
          <cell r="J281">
            <v>1.08731</v>
          </cell>
          <cell r="K281">
            <v>13.8804</v>
          </cell>
          <cell r="L281">
            <v>8.4698399999999993E-2</v>
          </cell>
          <cell r="M281">
            <v>0.56699999999999995</v>
          </cell>
          <cell r="N281">
            <v>0.772675</v>
          </cell>
          <cell r="O281">
            <v>0.62213407799999998</v>
          </cell>
          <cell r="P281">
            <v>2.2999999999999998</v>
          </cell>
          <cell r="Q281">
            <v>-0.13492999999999999</v>
          </cell>
        </row>
        <row r="282">
          <cell r="C282">
            <v>5807</v>
          </cell>
          <cell r="D282">
            <v>1743</v>
          </cell>
          <cell r="E282">
            <v>959</v>
          </cell>
          <cell r="F282">
            <v>0</v>
          </cell>
          <cell r="G282">
            <v>1270</v>
          </cell>
          <cell r="H282">
            <v>1.81752</v>
          </cell>
          <cell r="I282">
            <v>1.95</v>
          </cell>
          <cell r="J282">
            <v>1.0655600000000001</v>
          </cell>
          <cell r="K282">
            <v>58.6008</v>
          </cell>
          <cell r="L282">
            <v>5.7587199999999998E-2</v>
          </cell>
          <cell r="M282">
            <v>0.442</v>
          </cell>
          <cell r="N282">
            <v>0.70704999999999996</v>
          </cell>
          <cell r="O282">
            <v>0.68616514699999998</v>
          </cell>
          <cell r="P282">
            <v>2.7</v>
          </cell>
          <cell r="Q282">
            <v>-0.18449399999999999</v>
          </cell>
        </row>
        <row r="283">
          <cell r="C283">
            <v>2923</v>
          </cell>
          <cell r="D283">
            <v>83419</v>
          </cell>
          <cell r="E283">
            <v>34703</v>
          </cell>
          <cell r="F283">
            <v>174</v>
          </cell>
          <cell r="G283">
            <v>40207</v>
          </cell>
          <cell r="H283">
            <v>2.4037999999999999</v>
          </cell>
          <cell r="I283">
            <v>1.95</v>
          </cell>
          <cell r="J283">
            <v>1.0683199999999999</v>
          </cell>
          <cell r="K283">
            <v>2922.5</v>
          </cell>
          <cell r="L283">
            <v>7.7673500000000006E-2</v>
          </cell>
          <cell r="M283">
            <v>0.442</v>
          </cell>
          <cell r="N283">
            <v>0.70704999999999996</v>
          </cell>
          <cell r="O283">
            <v>0.68616514699999998</v>
          </cell>
          <cell r="P283">
            <v>2.7</v>
          </cell>
          <cell r="Q283">
            <v>-0.35104099999999999</v>
          </cell>
        </row>
        <row r="284">
          <cell r="C284">
            <v>4318</v>
          </cell>
          <cell r="D284">
            <v>54631</v>
          </cell>
          <cell r="E284">
            <v>26697</v>
          </cell>
          <cell r="F284">
            <v>3489</v>
          </cell>
          <cell r="G284">
            <v>33288</v>
          </cell>
          <cell r="H284">
            <v>2.0463300000000002</v>
          </cell>
          <cell r="I284">
            <v>1.95</v>
          </cell>
          <cell r="J284">
            <v>1.05019</v>
          </cell>
          <cell r="K284">
            <v>1406.18</v>
          </cell>
          <cell r="L284">
            <v>5.0036499999999998E-2</v>
          </cell>
          <cell r="M284">
            <v>0.442</v>
          </cell>
          <cell r="N284">
            <v>0.70704999999999996</v>
          </cell>
          <cell r="O284">
            <v>0.68616514699999998</v>
          </cell>
          <cell r="P284">
            <v>2.7</v>
          </cell>
          <cell r="Q284">
            <v>0.89852200000000004</v>
          </cell>
        </row>
        <row r="285">
          <cell r="C285">
            <v>5393</v>
          </cell>
          <cell r="D285">
            <v>26860</v>
          </cell>
          <cell r="E285">
            <v>15119</v>
          </cell>
          <cell r="F285">
            <v>1040</v>
          </cell>
          <cell r="G285">
            <v>21408</v>
          </cell>
          <cell r="H285">
            <v>1.77657</v>
          </cell>
          <cell r="I285">
            <v>1.95</v>
          </cell>
          <cell r="J285">
            <v>1.1871499999999999</v>
          </cell>
          <cell r="K285">
            <v>2577.91</v>
          </cell>
          <cell r="L285">
            <v>0.14566999999999999</v>
          </cell>
          <cell r="M285">
            <v>0.442</v>
          </cell>
          <cell r="N285">
            <v>0.70704999999999996</v>
          </cell>
          <cell r="O285">
            <v>0.68616514699999998</v>
          </cell>
          <cell r="P285">
            <v>2.7</v>
          </cell>
          <cell r="Q285">
            <v>0.44437700000000002</v>
          </cell>
        </row>
        <row r="286">
          <cell r="C286">
            <v>4866</v>
          </cell>
          <cell r="D286">
            <v>28031</v>
          </cell>
          <cell r="E286">
            <v>14912</v>
          </cell>
          <cell r="F286">
            <v>410</v>
          </cell>
          <cell r="G286">
            <v>21238</v>
          </cell>
          <cell r="H286">
            <v>1.8797600000000001</v>
          </cell>
          <cell r="I286">
            <v>1.95</v>
          </cell>
          <cell r="J286">
            <v>1.1912400000000001</v>
          </cell>
          <cell r="K286">
            <v>2749.02</v>
          </cell>
          <cell r="L286">
            <v>0.15565499999999999</v>
          </cell>
          <cell r="M286">
            <v>0.442</v>
          </cell>
          <cell r="N286">
            <v>0.70704999999999996</v>
          </cell>
          <cell r="O286">
            <v>0.68616514699999998</v>
          </cell>
          <cell r="P286">
            <v>2.7</v>
          </cell>
          <cell r="Q286">
            <v>-7.52911E-2</v>
          </cell>
        </row>
        <row r="287">
          <cell r="C287">
            <v>5456</v>
          </cell>
          <cell r="D287">
            <v>414</v>
          </cell>
          <cell r="E287">
            <v>245</v>
          </cell>
          <cell r="F287">
            <v>41</v>
          </cell>
          <cell r="G287">
            <v>309</v>
          </cell>
          <cell r="H287">
            <v>1.6898</v>
          </cell>
          <cell r="I287">
            <v>1.95</v>
          </cell>
          <cell r="J287">
            <v>1.16574</v>
          </cell>
          <cell r="K287">
            <v>35.187899999999999</v>
          </cell>
          <cell r="L287">
            <v>0.125587</v>
          </cell>
          <cell r="M287">
            <v>0.442</v>
          </cell>
          <cell r="N287">
            <v>0.70704999999999996</v>
          </cell>
          <cell r="O287">
            <v>0.68616514699999998</v>
          </cell>
          <cell r="P287">
            <v>2.7</v>
          </cell>
          <cell r="Q287">
            <v>0.42163800000000001</v>
          </cell>
        </row>
        <row r="288">
          <cell r="C288">
            <v>99914</v>
          </cell>
          <cell r="D288">
            <v>13575</v>
          </cell>
          <cell r="E288">
            <v>6688</v>
          </cell>
          <cell r="F288">
            <v>112</v>
          </cell>
          <cell r="G288">
            <v>7610</v>
          </cell>
          <cell r="H288">
            <v>2.0297499999999999</v>
          </cell>
          <cell r="I288">
            <v>1.95</v>
          </cell>
          <cell r="J288">
            <v>1.0457000000000001</v>
          </cell>
          <cell r="K288">
            <v>318.17399999999998</v>
          </cell>
          <cell r="L288">
            <v>4.54134E-2</v>
          </cell>
          <cell r="M288">
            <v>0.442</v>
          </cell>
          <cell r="N288">
            <v>0.70704999999999996</v>
          </cell>
          <cell r="O288">
            <v>0.68616514699999998</v>
          </cell>
          <cell r="P288">
            <v>2.7</v>
          </cell>
          <cell r="Q288">
            <v>-0.11930200000000001</v>
          </cell>
        </row>
        <row r="289">
          <cell r="C289">
            <v>7448</v>
          </cell>
          <cell r="D289">
            <v>562</v>
          </cell>
          <cell r="E289">
            <v>293</v>
          </cell>
          <cell r="F289">
            <v>0</v>
          </cell>
          <cell r="G289">
            <v>1248</v>
          </cell>
          <cell r="H289">
            <v>1.9180900000000001</v>
          </cell>
          <cell r="I289">
            <v>1.95</v>
          </cell>
          <cell r="J289">
            <v>1.0476700000000001</v>
          </cell>
          <cell r="K289">
            <v>13.7393</v>
          </cell>
          <cell r="L289">
            <v>4.4791299999999999E-2</v>
          </cell>
          <cell r="M289">
            <v>0.442</v>
          </cell>
          <cell r="N289">
            <v>0.70704999999999996</v>
          </cell>
          <cell r="O289">
            <v>0.68616514699999998</v>
          </cell>
          <cell r="P289">
            <v>2.7</v>
          </cell>
          <cell r="Q289">
            <v>0.48255599999999998</v>
          </cell>
        </row>
        <row r="290">
          <cell r="C290">
            <v>8836</v>
          </cell>
          <cell r="D290">
            <v>227655</v>
          </cell>
          <cell r="E290">
            <v>108048</v>
          </cell>
          <cell r="F290">
            <v>3394</v>
          </cell>
          <cell r="G290">
            <v>135682</v>
          </cell>
          <cell r="H290">
            <v>2.1069800000000001</v>
          </cell>
          <cell r="I290">
            <v>1.95</v>
          </cell>
          <cell r="J290">
            <v>1.0724800000000001</v>
          </cell>
          <cell r="K290">
            <v>8461.67</v>
          </cell>
          <cell r="L290">
            <v>7.2626399999999994E-2</v>
          </cell>
          <cell r="M290">
            <v>0.442</v>
          </cell>
          <cell r="N290">
            <v>0.70704999999999996</v>
          </cell>
          <cell r="O290">
            <v>0.68616514699999998</v>
          </cell>
          <cell r="P290">
            <v>2.7</v>
          </cell>
          <cell r="Q290">
            <v>-7.8014E-2</v>
          </cell>
        </row>
        <row r="291">
          <cell r="C291">
            <v>21031</v>
          </cell>
          <cell r="D291">
            <v>351</v>
          </cell>
          <cell r="E291">
            <v>134</v>
          </cell>
          <cell r="F291">
            <v>0</v>
          </cell>
          <cell r="G291">
            <v>141</v>
          </cell>
          <cell r="H291">
            <v>2.6194000000000002</v>
          </cell>
          <cell r="I291">
            <v>1.95</v>
          </cell>
          <cell r="J291">
            <v>1.0383800000000001</v>
          </cell>
          <cell r="K291">
            <v>6.9077400000000004</v>
          </cell>
          <cell r="L291">
            <v>4.90231E-2</v>
          </cell>
          <cell r="M291">
            <v>0.56699999999999995</v>
          </cell>
          <cell r="N291">
            <v>0.772675</v>
          </cell>
          <cell r="O291">
            <v>0.68727722000000002</v>
          </cell>
          <cell r="P291">
            <v>2.2999999999999998</v>
          </cell>
          <cell r="Q291">
            <v>0</v>
          </cell>
        </row>
        <row r="292">
          <cell r="C292">
            <v>7799</v>
          </cell>
          <cell r="D292">
            <v>784</v>
          </cell>
          <cell r="E292">
            <v>334</v>
          </cell>
          <cell r="F292">
            <v>0</v>
          </cell>
          <cell r="G292">
            <v>375</v>
          </cell>
          <cell r="H292">
            <v>2.3473099999999998</v>
          </cell>
          <cell r="I292">
            <v>1.95</v>
          </cell>
          <cell r="J292">
            <v>1.12032</v>
          </cell>
          <cell r="K292">
            <v>48.374099999999999</v>
          </cell>
          <cell r="L292">
            <v>0.12651000000000001</v>
          </cell>
          <cell r="M292">
            <v>0.56699999999999995</v>
          </cell>
          <cell r="N292">
            <v>0.772675</v>
          </cell>
          <cell r="O292">
            <v>0.68727722000000002</v>
          </cell>
          <cell r="P292">
            <v>2.2999999999999998</v>
          </cell>
          <cell r="Q292">
            <v>-0.33035700000000001</v>
          </cell>
        </row>
        <row r="293">
          <cell r="C293">
            <v>6519</v>
          </cell>
          <cell r="D293">
            <v>8719</v>
          </cell>
          <cell r="E293">
            <v>3692</v>
          </cell>
          <cell r="F293">
            <v>389</v>
          </cell>
          <cell r="G293">
            <v>4554</v>
          </cell>
          <cell r="H293">
            <v>2.3615900000000001</v>
          </cell>
          <cell r="I293">
            <v>1.95</v>
          </cell>
          <cell r="J293">
            <v>1.15039</v>
          </cell>
          <cell r="K293">
            <v>672.44799999999998</v>
          </cell>
          <cell r="L293">
            <v>0.15407399999999999</v>
          </cell>
          <cell r="M293">
            <v>0.56699999999999995</v>
          </cell>
          <cell r="N293">
            <v>0.772675</v>
          </cell>
          <cell r="O293">
            <v>0.68727722000000002</v>
          </cell>
          <cell r="P293">
            <v>2.2999999999999998</v>
          </cell>
          <cell r="Q293">
            <v>-0.42970000000000003</v>
          </cell>
        </row>
        <row r="294">
          <cell r="C294">
            <v>8193</v>
          </cell>
          <cell r="D294">
            <v>866</v>
          </cell>
          <cell r="E294">
            <v>278</v>
          </cell>
          <cell r="F294">
            <v>0</v>
          </cell>
          <cell r="G294">
            <v>330</v>
          </cell>
          <cell r="H294">
            <v>3.11511</v>
          </cell>
          <cell r="I294">
            <v>1.95</v>
          </cell>
          <cell r="J294">
            <v>1</v>
          </cell>
          <cell r="K294">
            <v>0</v>
          </cell>
          <cell r="L294">
            <v>0</v>
          </cell>
          <cell r="M294">
            <v>0.56699999999999995</v>
          </cell>
          <cell r="N294">
            <v>0.772675</v>
          </cell>
          <cell r="O294">
            <v>0.68727722000000002</v>
          </cell>
          <cell r="P294">
            <v>2.2999999999999998</v>
          </cell>
          <cell r="Q294">
            <v>-0.64696100000000001</v>
          </cell>
        </row>
        <row r="295">
          <cell r="C295">
            <v>10488</v>
          </cell>
          <cell r="D295">
            <v>753</v>
          </cell>
          <cell r="E295">
            <v>292</v>
          </cell>
          <cell r="F295">
            <v>0</v>
          </cell>
          <cell r="G295">
            <v>350</v>
          </cell>
          <cell r="H295">
            <v>2.57877</v>
          </cell>
          <cell r="I295">
            <v>1.95</v>
          </cell>
          <cell r="J295">
            <v>1.1293500000000001</v>
          </cell>
          <cell r="K295">
            <v>49.947400000000002</v>
          </cell>
          <cell r="L295">
            <v>0.146067</v>
          </cell>
          <cell r="M295">
            <v>0.56699999999999995</v>
          </cell>
          <cell r="N295">
            <v>0.772675</v>
          </cell>
          <cell r="O295">
            <v>0.68727722000000002</v>
          </cell>
          <cell r="P295">
            <v>2.2999999999999998</v>
          </cell>
          <cell r="Q295">
            <v>-0.78544099999999994</v>
          </cell>
        </row>
        <row r="296">
          <cell r="C296">
            <v>7185</v>
          </cell>
          <cell r="D296">
            <v>2991</v>
          </cell>
          <cell r="E296">
            <v>1172</v>
          </cell>
          <cell r="F296">
            <v>0</v>
          </cell>
          <cell r="G296">
            <v>1513</v>
          </cell>
          <cell r="H296">
            <v>2.5520499999999999</v>
          </cell>
          <cell r="I296">
            <v>1.95</v>
          </cell>
          <cell r="J296">
            <v>1.0651900000000001</v>
          </cell>
          <cell r="K296">
            <v>99.989199999999997</v>
          </cell>
          <cell r="L296">
            <v>7.8608499999999998E-2</v>
          </cell>
          <cell r="M296">
            <v>0.56699999999999995</v>
          </cell>
          <cell r="N296">
            <v>0.772675</v>
          </cell>
          <cell r="O296">
            <v>0.68727722000000002</v>
          </cell>
          <cell r="P296">
            <v>2.2999999999999998</v>
          </cell>
          <cell r="Q296">
            <v>-0.66073499999999996</v>
          </cell>
        </row>
        <row r="297">
          <cell r="C297">
            <v>8135</v>
          </cell>
          <cell r="D297">
            <v>30314</v>
          </cell>
          <cell r="E297">
            <v>14775</v>
          </cell>
          <cell r="F297">
            <v>6637</v>
          </cell>
          <cell r="G297">
            <v>18007</v>
          </cell>
          <cell r="H297">
            <v>2.0517099999999999</v>
          </cell>
          <cell r="I297">
            <v>1.95</v>
          </cell>
          <cell r="J297">
            <v>1.11429</v>
          </cell>
          <cell r="K297">
            <v>1776.68</v>
          </cell>
          <cell r="L297">
            <v>0.10734100000000001</v>
          </cell>
          <cell r="M297">
            <v>0.56699999999999995</v>
          </cell>
          <cell r="N297">
            <v>0.772675</v>
          </cell>
          <cell r="O297">
            <v>0.68727722000000002</v>
          </cell>
          <cell r="P297">
            <v>2.2999999999999998</v>
          </cell>
          <cell r="Q297">
            <v>-0.47096700000000002</v>
          </cell>
        </row>
        <row r="298">
          <cell r="C298">
            <v>13123</v>
          </cell>
          <cell r="D298">
            <v>88</v>
          </cell>
          <cell r="E298">
            <v>36</v>
          </cell>
          <cell r="F298">
            <v>0</v>
          </cell>
          <cell r="G298">
            <v>36</v>
          </cell>
          <cell r="H298">
            <v>2.4444400000000002</v>
          </cell>
          <cell r="I298">
            <v>1.95</v>
          </cell>
          <cell r="J298">
            <v>1.0651900000000001</v>
          </cell>
          <cell r="K298">
            <v>2.94184</v>
          </cell>
          <cell r="L298">
            <v>7.5544500000000001E-2</v>
          </cell>
          <cell r="M298">
            <v>0.56699999999999995</v>
          </cell>
          <cell r="N298">
            <v>0.772675</v>
          </cell>
          <cell r="O298">
            <v>0.68727722000000002</v>
          </cell>
          <cell r="P298">
            <v>2.2999999999999998</v>
          </cell>
          <cell r="Q298">
            <v>-0.66073499999999996</v>
          </cell>
        </row>
        <row r="299">
          <cell r="C299">
            <v>20901</v>
          </cell>
          <cell r="D299">
            <v>1383</v>
          </cell>
          <cell r="E299">
            <v>779</v>
          </cell>
          <cell r="F299">
            <v>0</v>
          </cell>
          <cell r="G299">
            <v>1368</v>
          </cell>
          <cell r="H299">
            <v>1.77535</v>
          </cell>
          <cell r="I299">
            <v>1.95</v>
          </cell>
          <cell r="J299">
            <v>1.0120100000000001</v>
          </cell>
          <cell r="K299">
            <v>8.5162399999999998</v>
          </cell>
          <cell r="L299">
            <v>1.0814000000000001E-2</v>
          </cell>
          <cell r="M299">
            <v>0.56699999999999995</v>
          </cell>
          <cell r="N299">
            <v>0.772675</v>
          </cell>
          <cell r="O299">
            <v>0.68727722000000002</v>
          </cell>
          <cell r="P299">
            <v>2.2999999999999998</v>
          </cell>
          <cell r="Q299">
            <v>-0.61822200000000005</v>
          </cell>
        </row>
        <row r="300">
          <cell r="C300">
            <v>12434</v>
          </cell>
          <cell r="D300">
            <v>204</v>
          </cell>
          <cell r="E300">
            <v>70</v>
          </cell>
          <cell r="F300">
            <v>0</v>
          </cell>
          <cell r="G300">
            <v>87</v>
          </cell>
          <cell r="H300">
            <v>2.9142899999999998</v>
          </cell>
          <cell r="I300">
            <v>1.95</v>
          </cell>
          <cell r="J300">
            <v>1.1347700000000001</v>
          </cell>
          <cell r="K300">
            <v>14.099299999999999</v>
          </cell>
          <cell r="L300">
            <v>0.16764999999999999</v>
          </cell>
          <cell r="M300">
            <v>0.56699999999999995</v>
          </cell>
          <cell r="N300">
            <v>0.772675</v>
          </cell>
          <cell r="O300">
            <v>0.68727722000000002</v>
          </cell>
          <cell r="P300">
            <v>2.2999999999999998</v>
          </cell>
          <cell r="Q300">
            <v>-0.66073499999999996</v>
          </cell>
        </row>
        <row r="301">
          <cell r="C301">
            <v>1368</v>
          </cell>
          <cell r="D301">
            <v>5392</v>
          </cell>
          <cell r="E301">
            <v>2391</v>
          </cell>
          <cell r="F301">
            <v>0</v>
          </cell>
          <cell r="G301">
            <v>3106</v>
          </cell>
          <cell r="H301">
            <v>2.2551199999999998</v>
          </cell>
          <cell r="I301">
            <v>1.95</v>
          </cell>
          <cell r="J301">
            <v>1.2288600000000001</v>
          </cell>
          <cell r="K301">
            <v>632.83500000000004</v>
          </cell>
          <cell r="L301">
            <v>0.209282</v>
          </cell>
          <cell r="M301">
            <v>0.56699999999999995</v>
          </cell>
          <cell r="N301">
            <v>0.772675</v>
          </cell>
          <cell r="O301">
            <v>0.68727722000000002</v>
          </cell>
          <cell r="P301">
            <v>2.2999999999999998</v>
          </cell>
          <cell r="Q301">
            <v>-0.66216200000000003</v>
          </cell>
        </row>
        <row r="302">
          <cell r="C302">
            <v>12584</v>
          </cell>
          <cell r="D302">
            <v>29</v>
          </cell>
          <cell r="E302">
            <v>5</v>
          </cell>
          <cell r="F302">
            <v>0</v>
          </cell>
          <cell r="G302">
            <v>15</v>
          </cell>
          <cell r="H302">
            <v>5.8</v>
          </cell>
          <cell r="I302">
            <v>1.95</v>
          </cell>
          <cell r="J302">
            <v>1.0507</v>
          </cell>
          <cell r="K302">
            <v>0.75400999999999996</v>
          </cell>
          <cell r="L302">
            <v>0.13104099999999999</v>
          </cell>
          <cell r="M302">
            <v>0.56699999999999995</v>
          </cell>
          <cell r="N302">
            <v>0.772675</v>
          </cell>
          <cell r="O302">
            <v>0.68727722000000002</v>
          </cell>
          <cell r="P302">
            <v>2.2999999999999998</v>
          </cell>
          <cell r="Q302">
            <v>-0.14594399999999999</v>
          </cell>
        </row>
        <row r="303">
          <cell r="C303">
            <v>20721</v>
          </cell>
          <cell r="D303">
            <v>7863</v>
          </cell>
          <cell r="E303">
            <v>4288</v>
          </cell>
          <cell r="F303">
            <v>6100</v>
          </cell>
          <cell r="G303">
            <v>5957</v>
          </cell>
          <cell r="H303">
            <v>1.83372</v>
          </cell>
          <cell r="I303">
            <v>1.95</v>
          </cell>
          <cell r="J303">
            <v>1.03338</v>
          </cell>
          <cell r="K303">
            <v>134.601</v>
          </cell>
          <cell r="L303">
            <v>3.0434800000000001E-2</v>
          </cell>
          <cell r="M303">
            <v>0.56699999999999995</v>
          </cell>
          <cell r="N303">
            <v>0.772675</v>
          </cell>
          <cell r="O303">
            <v>0.68727722000000002</v>
          </cell>
          <cell r="P303">
            <v>2.2999999999999998</v>
          </cell>
          <cell r="Q303">
            <v>-0.377386</v>
          </cell>
        </row>
        <row r="304">
          <cell r="C304">
            <v>20095</v>
          </cell>
          <cell r="D304">
            <v>286</v>
          </cell>
          <cell r="E304">
            <v>107</v>
          </cell>
          <cell r="F304">
            <v>0</v>
          </cell>
          <cell r="G304">
            <v>126</v>
          </cell>
          <cell r="H304">
            <v>2.6728999999999998</v>
          </cell>
          <cell r="I304">
            <v>1.95</v>
          </cell>
          <cell r="J304">
            <v>1.1347700000000001</v>
          </cell>
          <cell r="K304">
            <v>19.7666</v>
          </cell>
          <cell r="L304">
            <v>0.15592900000000001</v>
          </cell>
          <cell r="M304">
            <v>0.56699999999999995</v>
          </cell>
          <cell r="N304">
            <v>0.772675</v>
          </cell>
          <cell r="O304">
            <v>0.68727722000000002</v>
          </cell>
          <cell r="P304">
            <v>2.2999999999999998</v>
          </cell>
          <cell r="Q304">
            <v>-0.46862100000000001</v>
          </cell>
        </row>
        <row r="305">
          <cell r="C305">
            <v>13005</v>
          </cell>
          <cell r="D305">
            <v>83051</v>
          </cell>
          <cell r="E305">
            <v>47148</v>
          </cell>
          <cell r="F305">
            <v>68</v>
          </cell>
          <cell r="G305">
            <v>54784</v>
          </cell>
          <cell r="H305">
            <v>1.7615000000000001</v>
          </cell>
          <cell r="I305">
            <v>1.95</v>
          </cell>
          <cell r="J305">
            <v>1.0325</v>
          </cell>
          <cell r="K305">
            <v>1384.25</v>
          </cell>
          <cell r="L305">
            <v>2.85223E-2</v>
          </cell>
          <cell r="M305">
            <v>0.56699999999999995</v>
          </cell>
          <cell r="N305">
            <v>0.772675</v>
          </cell>
          <cell r="O305">
            <v>0.68727722000000002</v>
          </cell>
          <cell r="P305">
            <v>2.2999999999999998</v>
          </cell>
          <cell r="Q305">
            <v>-0.14257300000000001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Kaitlyn Maze" id="{16CD9D3B-A63B-47D1-BA0A-72D54ED1017B}" userId="S::Kaitlyn.Maze@swfwmd.state.fl.us::5bfb107b-c5ca-44bb-b0fe-c23b4c9f0c5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8" dT="2025-12-29T22:06:43.24" personId="{16CD9D3B-A63B-47D1-BA0A-72D54ED1017B}" id="{CBEF0E5C-4DE1-4627-B6AD-5757CA8CD9B9}">
    <text>Survey Adjustment</text>
  </threadedComment>
  <threadedComment ref="J8" dT="2025-12-29T22:06:43.24" personId="{16CD9D3B-A63B-47D1-BA0A-72D54ED1017B}" id="{DFCB9B3B-A112-4B96-B8FA-A3F7923A0D22}">
    <text>Survey Adjustment</text>
  </threadedComment>
  <threadedComment ref="L8" dT="2025-12-29T22:06:43.24" personId="{16CD9D3B-A63B-47D1-BA0A-72D54ED1017B}" id="{870808FA-A5F3-4346-9755-BF7B4E9AB6B3}">
    <text>Survey Adjustment</text>
  </threadedComment>
  <threadedComment ref="M8" dT="2025-12-29T22:06:43.24" personId="{16CD9D3B-A63B-47D1-BA0A-72D54ED1017B}" id="{43335E44-9D1F-4CFD-AAA0-FCCAEF19DDC1}">
    <text>Survey Adjustment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8A44D-6519-4E43-8A41-0E126E8C423A}">
  <dimension ref="A1:Q305"/>
  <sheetViews>
    <sheetView tabSelected="1" workbookViewId="0"/>
  </sheetViews>
  <sheetFormatPr defaultColWidth="19.85546875" defaultRowHeight="15" x14ac:dyDescent="0.25"/>
  <cols>
    <col min="1" max="1" width="16.42578125" style="3" customWidth="1"/>
    <col min="2" max="2" width="51.85546875" style="1" customWidth="1"/>
    <col min="3" max="3" width="16.85546875" style="1" bestFit="1" customWidth="1"/>
    <col min="4" max="4" width="16.28515625" style="1" bestFit="1" customWidth="1"/>
    <col min="5" max="5" width="12.28515625" style="1" customWidth="1"/>
    <col min="6" max="6" width="19.28515625" style="1" bestFit="1" customWidth="1"/>
    <col min="7" max="7" width="16.28515625" style="1" bestFit="1" customWidth="1"/>
    <col min="8" max="8" width="18.85546875" style="1" bestFit="1" customWidth="1"/>
    <col min="9" max="10" width="18" style="1" bestFit="1" customWidth="1"/>
    <col min="11" max="11" width="19.7109375" style="1" bestFit="1" customWidth="1"/>
    <col min="12" max="12" width="19.85546875" style="1"/>
    <col min="13" max="13" width="14.140625" style="1" bestFit="1" customWidth="1"/>
    <col min="14" max="14" width="17.28515625" style="1" customWidth="1"/>
    <col min="15" max="15" width="19.85546875" style="1"/>
    <col min="16" max="16" width="14.7109375" style="1" customWidth="1"/>
    <col min="17" max="17" width="26.28515625" style="1" bestFit="1" customWidth="1"/>
    <col min="18" max="16384" width="19.85546875" style="1"/>
  </cols>
  <sheetData>
    <row r="1" spans="1:17" x14ac:dyDescent="0.25">
      <c r="A1" s="2" t="s">
        <v>0</v>
      </c>
      <c r="B1" s="2"/>
    </row>
    <row r="2" spans="1:17" x14ac:dyDescent="0.25">
      <c r="A2" s="2" t="s">
        <v>1</v>
      </c>
      <c r="B2" s="2"/>
    </row>
    <row r="3" spans="1:17" x14ac:dyDescent="0.25">
      <c r="A3" s="2"/>
      <c r="B3" s="2"/>
    </row>
    <row r="4" spans="1:17" x14ac:dyDescent="0.25">
      <c r="A4" s="5" t="s">
        <v>2</v>
      </c>
      <c r="B4" s="6">
        <v>46084</v>
      </c>
      <c r="C4" s="7"/>
      <c r="D4" s="7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7" x14ac:dyDescent="0.25">
      <c r="A5" s="2" t="s">
        <v>3</v>
      </c>
      <c r="B5" s="2"/>
      <c r="C5" s="3">
        <v>1</v>
      </c>
      <c r="D5" s="3">
        <v>2</v>
      </c>
      <c r="E5" s="3">
        <v>3</v>
      </c>
      <c r="F5" s="3">
        <v>4</v>
      </c>
      <c r="G5" s="3">
        <v>5</v>
      </c>
      <c r="H5" s="3">
        <v>6</v>
      </c>
      <c r="I5" s="3">
        <v>7</v>
      </c>
      <c r="J5" s="3">
        <v>8</v>
      </c>
      <c r="K5" s="3">
        <v>9</v>
      </c>
      <c r="L5" s="3">
        <v>10</v>
      </c>
      <c r="M5" s="3">
        <v>11</v>
      </c>
      <c r="N5" s="3">
        <v>12</v>
      </c>
      <c r="O5" s="3">
        <v>13</v>
      </c>
      <c r="P5" s="3">
        <v>14</v>
      </c>
      <c r="Q5" s="7">
        <v>15</v>
      </c>
    </row>
    <row r="6" spans="1:17" ht="120" x14ac:dyDescent="0.25">
      <c r="A6" s="2" t="s">
        <v>4</v>
      </c>
      <c r="B6" s="2" t="s">
        <v>5</v>
      </c>
      <c r="C6" s="17" t="s">
        <v>6</v>
      </c>
      <c r="D6" s="9" t="s">
        <v>7</v>
      </c>
      <c r="E6" s="9" t="s">
        <v>8</v>
      </c>
      <c r="F6" s="9" t="s">
        <v>9</v>
      </c>
      <c r="G6" s="9" t="s">
        <v>10</v>
      </c>
      <c r="H6" s="9" t="s">
        <v>11</v>
      </c>
      <c r="I6" s="9" t="s">
        <v>12</v>
      </c>
      <c r="J6" s="9" t="s">
        <v>13</v>
      </c>
      <c r="K6" s="9" t="s">
        <v>14</v>
      </c>
      <c r="L6" s="9" t="s">
        <v>15</v>
      </c>
      <c r="M6" s="9" t="s">
        <v>16</v>
      </c>
      <c r="N6" s="9" t="s">
        <v>17</v>
      </c>
      <c r="O6" s="9" t="s">
        <v>18</v>
      </c>
      <c r="P6" s="9" t="s">
        <v>19</v>
      </c>
      <c r="Q6" s="16" t="s">
        <v>20</v>
      </c>
    </row>
    <row r="7" spans="1:17" s="21" customFormat="1" x14ac:dyDescent="0.25">
      <c r="A7" s="2" t="s">
        <v>21</v>
      </c>
      <c r="B7" s="2" t="s">
        <v>22</v>
      </c>
      <c r="C7" s="2" t="s">
        <v>23</v>
      </c>
      <c r="D7" s="19" t="s">
        <v>24</v>
      </c>
      <c r="E7" s="19" t="s">
        <v>25</v>
      </c>
      <c r="F7" s="19" t="s">
        <v>26</v>
      </c>
      <c r="G7" s="19" t="s">
        <v>27</v>
      </c>
      <c r="H7" s="19" t="s">
        <v>28</v>
      </c>
      <c r="I7" s="19" t="s">
        <v>29</v>
      </c>
      <c r="J7" s="19" t="s">
        <v>30</v>
      </c>
      <c r="K7" s="19" t="s">
        <v>31</v>
      </c>
      <c r="L7" s="19" t="s">
        <v>32</v>
      </c>
      <c r="M7" s="19" t="s">
        <v>33</v>
      </c>
      <c r="N7" s="19" t="s">
        <v>34</v>
      </c>
      <c r="O7" s="19" t="s">
        <v>35</v>
      </c>
      <c r="P7" s="19" t="s">
        <v>36</v>
      </c>
      <c r="Q7" s="20" t="s">
        <v>37</v>
      </c>
    </row>
    <row r="8" spans="1:17" x14ac:dyDescent="0.25">
      <c r="A8" s="3" t="s">
        <v>38</v>
      </c>
      <c r="B8" s="3" t="s">
        <v>43</v>
      </c>
      <c r="C8" s="3">
        <v>718</v>
      </c>
      <c r="D8" s="3">
        <v>1482</v>
      </c>
      <c r="E8" s="3">
        <v>768</v>
      </c>
      <c r="F8" s="3">
        <v>0</v>
      </c>
      <c r="G8" s="3">
        <v>2071</v>
      </c>
      <c r="H8" s="1">
        <v>2.3199999999999998</v>
      </c>
      <c r="I8" s="18">
        <v>2.3199999999999998</v>
      </c>
      <c r="J8" s="18">
        <v>2.4300000000000002</v>
      </c>
      <c r="K8" s="18">
        <v>1.0582711475781104</v>
      </c>
      <c r="L8" s="18">
        <v>341</v>
      </c>
      <c r="M8" s="18">
        <v>0.78</v>
      </c>
      <c r="N8" s="10">
        <v>0.70705002546310425</v>
      </c>
      <c r="O8" s="4">
        <v>0.67204661300000001</v>
      </c>
      <c r="P8" s="14">
        <v>2.7</v>
      </c>
      <c r="Q8" s="15">
        <f>VLOOKUP(C8,'[1]2024 Data'!C:Q,15,FALSE)</f>
        <v>1.7223599999999999E-2</v>
      </c>
    </row>
    <row r="9" spans="1:17" x14ac:dyDescent="0.25">
      <c r="A9" s="3" t="s">
        <v>38</v>
      </c>
      <c r="B9" s="3" t="s">
        <v>41</v>
      </c>
      <c r="C9" s="3">
        <v>871</v>
      </c>
      <c r="D9" s="3">
        <v>31174</v>
      </c>
      <c r="E9" s="3">
        <v>16063</v>
      </c>
      <c r="F9" s="3">
        <v>903</v>
      </c>
      <c r="G9" s="3">
        <v>20754</v>
      </c>
      <c r="H9" s="10">
        <v>1.9407333623856069</v>
      </c>
      <c r="I9" s="11">
        <v>1.95</v>
      </c>
      <c r="J9" s="10">
        <v>1.1350298247282551</v>
      </c>
      <c r="K9" s="10">
        <v>2158.6767979890383</v>
      </c>
      <c r="L9" s="12">
        <v>0.11846751656945599</v>
      </c>
      <c r="M9" s="13">
        <v>0.44200000166893005</v>
      </c>
      <c r="N9" s="10">
        <v>0.70705002546310425</v>
      </c>
      <c r="O9" s="4">
        <v>0.67204661300000001</v>
      </c>
      <c r="P9" s="14">
        <v>2.7</v>
      </c>
      <c r="Q9" s="15">
        <f>VLOOKUP(C9,'[1]2024 Data'!C:Q,15,FALSE)</f>
        <v>0.168099</v>
      </c>
    </row>
    <row r="10" spans="1:17" x14ac:dyDescent="0.25">
      <c r="A10" s="3" t="s">
        <v>38</v>
      </c>
      <c r="B10" s="3" t="s">
        <v>40</v>
      </c>
      <c r="C10" s="3">
        <v>1512</v>
      </c>
      <c r="D10" s="3">
        <v>8018</v>
      </c>
      <c r="E10" s="3">
        <v>3995</v>
      </c>
      <c r="F10" s="3">
        <v>529</v>
      </c>
      <c r="G10" s="3">
        <v>5047</v>
      </c>
      <c r="H10" s="10">
        <v>2.0070087609511891</v>
      </c>
      <c r="I10" s="11">
        <v>1.95</v>
      </c>
      <c r="J10" s="10">
        <v>1.1034266995604489</v>
      </c>
      <c r="K10" s="10">
        <v>425.2693728593228</v>
      </c>
      <c r="L10" s="12">
        <v>9.6208926874569722E-2</v>
      </c>
      <c r="M10" s="13">
        <v>0.44200000166893005</v>
      </c>
      <c r="N10" s="10">
        <v>0.70705002546310425</v>
      </c>
      <c r="O10" s="4">
        <v>0.67204661300000001</v>
      </c>
      <c r="P10" s="14">
        <v>2.7</v>
      </c>
      <c r="Q10" s="15">
        <f>VLOOKUP(C10,'[1]2024 Data'!C:Q,15,FALSE)</f>
        <v>0.16928000000000001</v>
      </c>
    </row>
    <row r="11" spans="1:17" x14ac:dyDescent="0.25">
      <c r="A11" s="3" t="s">
        <v>38</v>
      </c>
      <c r="B11" s="3" t="s">
        <v>39</v>
      </c>
      <c r="C11" s="3">
        <v>3522</v>
      </c>
      <c r="D11" s="3">
        <v>12155</v>
      </c>
      <c r="E11" s="3">
        <v>5712</v>
      </c>
      <c r="F11" s="3">
        <v>0</v>
      </c>
      <c r="G11" s="3">
        <v>7707</v>
      </c>
      <c r="H11" s="10">
        <v>2.1279761904761907</v>
      </c>
      <c r="I11" s="11">
        <v>1.95</v>
      </c>
      <c r="J11" s="10">
        <v>1.1179969099750835</v>
      </c>
      <c r="K11" s="10">
        <v>735.51407217802046</v>
      </c>
      <c r="L11" s="12">
        <v>0.11407715655121604</v>
      </c>
      <c r="M11" s="13">
        <v>0.44200000166893005</v>
      </c>
      <c r="N11" s="10">
        <v>0.70705002546310425</v>
      </c>
      <c r="O11" s="4">
        <v>0.67204661300000001</v>
      </c>
      <c r="P11" s="14">
        <v>2.7</v>
      </c>
      <c r="Q11" s="15">
        <f>VLOOKUP(C11,'[1]2024 Data'!C:Q,15,FALSE)</f>
        <v>-3.4660999999999997E-2</v>
      </c>
    </row>
    <row r="12" spans="1:17" x14ac:dyDescent="0.25">
      <c r="A12" s="3" t="s">
        <v>38</v>
      </c>
      <c r="B12" s="3" t="s">
        <v>39</v>
      </c>
      <c r="C12" s="3">
        <v>7104</v>
      </c>
      <c r="D12" s="3">
        <v>128053</v>
      </c>
      <c r="E12" s="3">
        <v>58427</v>
      </c>
      <c r="F12" s="3">
        <v>1892</v>
      </c>
      <c r="G12" s="3">
        <v>71737</v>
      </c>
      <c r="H12" s="10">
        <v>2.1916750817259145</v>
      </c>
      <c r="I12" s="11">
        <v>1.95</v>
      </c>
      <c r="J12" s="10">
        <v>1.0779369974897088</v>
      </c>
      <c r="K12" s="10">
        <v>5117.9827382306075</v>
      </c>
      <c r="L12" s="12">
        <v>8.0541098882878012E-2</v>
      </c>
      <c r="M12" s="13">
        <v>0.44200000166893005</v>
      </c>
      <c r="N12" s="10">
        <v>0.70705002546310425</v>
      </c>
      <c r="O12" s="4">
        <v>0.67204661300000001</v>
      </c>
      <c r="P12" s="14">
        <v>2.7</v>
      </c>
      <c r="Q12" s="15">
        <f>VLOOKUP(C12,'[1]2024 Data'!C:Q,15,FALSE)</f>
        <v>-0.15393899999999999</v>
      </c>
    </row>
    <row r="13" spans="1:17" x14ac:dyDescent="0.25">
      <c r="A13" s="3" t="s">
        <v>38</v>
      </c>
      <c r="B13" s="3" t="s">
        <v>45</v>
      </c>
      <c r="C13" s="3">
        <v>7768</v>
      </c>
      <c r="D13" s="3">
        <v>70</v>
      </c>
      <c r="E13" s="3">
        <v>46</v>
      </c>
      <c r="F13" s="3">
        <v>0</v>
      </c>
      <c r="G13" s="3">
        <v>334</v>
      </c>
      <c r="H13" s="10">
        <v>1.5217391304347825</v>
      </c>
      <c r="I13" s="11">
        <v>1.95</v>
      </c>
      <c r="J13" s="10">
        <v>1.1811294933138834</v>
      </c>
      <c r="K13" s="11">
        <v>6.5020843753701731</v>
      </c>
      <c r="L13" s="10">
        <v>0.12384430928270797</v>
      </c>
      <c r="M13" s="13">
        <v>0.44200000166893005</v>
      </c>
      <c r="N13" s="10">
        <v>0.70705002546310425</v>
      </c>
      <c r="O13" s="4">
        <v>0.67204661300000001</v>
      </c>
      <c r="P13" s="14">
        <v>2.7</v>
      </c>
      <c r="Q13" s="15">
        <f>VLOOKUP(C13,'[1]2024 Data'!C:Q,15,FALSE)</f>
        <v>1.7223599999999999E-2</v>
      </c>
    </row>
    <row r="14" spans="1:17" x14ac:dyDescent="0.25">
      <c r="A14" s="3" t="s">
        <v>38</v>
      </c>
      <c r="B14" s="3" t="s">
        <v>44</v>
      </c>
      <c r="C14" s="3">
        <v>8626</v>
      </c>
      <c r="D14" s="3">
        <v>542</v>
      </c>
      <c r="E14" s="3">
        <v>333</v>
      </c>
      <c r="F14" s="3">
        <v>0</v>
      </c>
      <c r="G14" s="3">
        <v>494</v>
      </c>
      <c r="H14" s="10">
        <v>1.6276276276276276</v>
      </c>
      <c r="I14" s="11">
        <v>1.95</v>
      </c>
      <c r="J14" s="10">
        <v>1.1499693767170989</v>
      </c>
      <c r="K14" s="10">
        <v>41.683795990085947</v>
      </c>
      <c r="L14" s="12">
        <v>0.11125059699990039</v>
      </c>
      <c r="M14" s="13">
        <v>0.44200000166893005</v>
      </c>
      <c r="N14" s="10">
        <v>0.70705002546310425</v>
      </c>
      <c r="O14" s="4">
        <v>0.67204661300000001</v>
      </c>
      <c r="P14" s="14">
        <v>2.7</v>
      </c>
      <c r="Q14" s="15">
        <f>VLOOKUP(C14,'[1]2024 Data'!C:Q,15,FALSE)</f>
        <v>0.487705</v>
      </c>
    </row>
    <row r="15" spans="1:17" x14ac:dyDescent="0.25">
      <c r="A15" s="3" t="s">
        <v>38</v>
      </c>
      <c r="B15" s="3" t="s">
        <v>42</v>
      </c>
      <c r="C15" s="3">
        <v>99913</v>
      </c>
      <c r="D15" s="3">
        <v>1141</v>
      </c>
      <c r="E15" s="3">
        <v>668</v>
      </c>
      <c r="F15" s="3">
        <v>0</v>
      </c>
      <c r="G15" s="3">
        <v>1038</v>
      </c>
      <c r="H15" s="10">
        <v>1.7080838323353293</v>
      </c>
      <c r="I15" s="11">
        <v>1.95</v>
      </c>
      <c r="J15" s="10">
        <v>1.1308069720675675</v>
      </c>
      <c r="K15" s="10">
        <v>76.538848784151057</v>
      </c>
      <c r="L15" s="12">
        <v>0.10280034266733126</v>
      </c>
      <c r="M15" s="13">
        <v>0.44200000166893005</v>
      </c>
      <c r="N15" s="10">
        <v>0.70705002546310425</v>
      </c>
      <c r="O15" s="4">
        <v>0.67204661300000001</v>
      </c>
      <c r="P15" s="14">
        <v>2.7</v>
      </c>
      <c r="Q15" s="15">
        <f>VLOOKUP(C15,'[1]2024 Data'!C:Q,15,FALSE)</f>
        <v>-9.0983400000000006E-2</v>
      </c>
    </row>
    <row r="16" spans="1:17" x14ac:dyDescent="0.25">
      <c r="A16" s="3" t="s">
        <v>38</v>
      </c>
      <c r="B16" s="3" t="s">
        <v>46</v>
      </c>
      <c r="C16" s="3">
        <v>99916</v>
      </c>
      <c r="D16" s="3">
        <v>1945</v>
      </c>
      <c r="E16" s="3">
        <v>1071</v>
      </c>
      <c r="F16" s="3">
        <v>0</v>
      </c>
      <c r="G16" s="3">
        <v>1557</v>
      </c>
      <c r="H16" s="10">
        <v>1.8160597572362278</v>
      </c>
      <c r="I16" s="11">
        <v>1.95</v>
      </c>
      <c r="J16" s="10">
        <v>1.1308069720675675</v>
      </c>
      <c r="K16" s="10">
        <v>130.47156957508659</v>
      </c>
      <c r="L16" s="12">
        <v>0.10859313934596827</v>
      </c>
      <c r="M16" s="13">
        <v>0.44200000166893005</v>
      </c>
      <c r="N16" s="10">
        <v>0.70705002546310425</v>
      </c>
      <c r="O16" s="4">
        <v>0.67204661300000001</v>
      </c>
      <c r="P16" s="14">
        <v>2.7</v>
      </c>
      <c r="Q16" s="15">
        <f>VLOOKUP(C16,'[1]2024 Data'!C:Q,15,FALSE)</f>
        <v>-9.0983400000000006E-2</v>
      </c>
    </row>
    <row r="17" spans="1:17" x14ac:dyDescent="0.25">
      <c r="A17" s="3" t="s">
        <v>47</v>
      </c>
      <c r="B17" s="3" t="s">
        <v>49</v>
      </c>
      <c r="C17" s="3">
        <v>207</v>
      </c>
      <c r="D17" s="3">
        <v>4891</v>
      </c>
      <c r="E17" s="3">
        <v>2442</v>
      </c>
      <c r="F17" s="3">
        <v>264</v>
      </c>
      <c r="G17" s="3">
        <v>3224</v>
      </c>
      <c r="H17" s="10">
        <v>2.0028665028665031</v>
      </c>
      <c r="I17" s="11">
        <v>1.95</v>
      </c>
      <c r="J17" s="10">
        <v>1.0663795338968756</v>
      </c>
      <c r="K17" s="10">
        <v>166.49348732800942</v>
      </c>
      <c r="L17" s="12">
        <v>6.3827449881255313E-2</v>
      </c>
      <c r="M17" s="13">
        <v>0.56699997186660767</v>
      </c>
      <c r="N17" s="10">
        <v>0.77267497777938843</v>
      </c>
      <c r="O17" s="4">
        <v>0.59446223099999995</v>
      </c>
      <c r="P17" s="14">
        <v>2.2999999999999998</v>
      </c>
      <c r="Q17" s="15">
        <f>VLOOKUP(C17,'[1]2024 Data'!C:Q,15,FALSE)</f>
        <v>0.51644500000000004</v>
      </c>
    </row>
    <row r="18" spans="1:17" x14ac:dyDescent="0.25">
      <c r="A18" s="3" t="s">
        <v>47</v>
      </c>
      <c r="B18" s="3" t="s">
        <v>50</v>
      </c>
      <c r="C18" s="3">
        <v>419</v>
      </c>
      <c r="D18" s="3">
        <v>25724</v>
      </c>
      <c r="E18" s="3">
        <v>12027</v>
      </c>
      <c r="F18" s="3">
        <v>493</v>
      </c>
      <c r="G18" s="3">
        <v>13836</v>
      </c>
      <c r="H18" s="10">
        <v>2.1388542446162799</v>
      </c>
      <c r="I18" s="11">
        <v>1.95</v>
      </c>
      <c r="J18" s="10">
        <v>1.0206567557845447</v>
      </c>
      <c r="K18" s="10">
        <v>272.49968502647624</v>
      </c>
      <c r="L18" s="12">
        <v>2.2155347128324239E-2</v>
      </c>
      <c r="M18" s="13">
        <v>0.56699997186660767</v>
      </c>
      <c r="N18" s="10">
        <v>0.77267497777938843</v>
      </c>
      <c r="O18" s="4">
        <v>0.59446223099999995</v>
      </c>
      <c r="P18" s="14">
        <v>2.2999999999999998</v>
      </c>
      <c r="Q18" s="15">
        <f>VLOOKUP(C18,'[1]2024 Data'!C:Q,15,FALSE)</f>
        <v>7.2375200000000001E-2</v>
      </c>
    </row>
    <row r="19" spans="1:17" x14ac:dyDescent="0.25">
      <c r="A19" s="3" t="s">
        <v>47</v>
      </c>
      <c r="B19" s="3" t="s">
        <v>48</v>
      </c>
      <c r="C19" s="3">
        <v>729</v>
      </c>
      <c r="D19" s="3">
        <v>2184</v>
      </c>
      <c r="E19" s="3">
        <v>1143</v>
      </c>
      <c r="F19" s="3">
        <v>0</v>
      </c>
      <c r="G19" s="3">
        <v>1382</v>
      </c>
      <c r="H19" s="10">
        <v>1.9107611548556431</v>
      </c>
      <c r="I19" s="11">
        <v>1.95</v>
      </c>
      <c r="J19" s="10">
        <v>1</v>
      </c>
      <c r="K19" s="10">
        <v>0</v>
      </c>
      <c r="L19" s="12">
        <v>0</v>
      </c>
      <c r="M19" s="13">
        <v>0.56699997186660767</v>
      </c>
      <c r="N19" s="10">
        <v>0.77267497777938843</v>
      </c>
      <c r="O19" s="4">
        <v>0.59446223099999995</v>
      </c>
      <c r="P19" s="14">
        <v>2.2999999999999998</v>
      </c>
      <c r="Q19" s="15">
        <f>VLOOKUP(C19,'[1]2024 Data'!C:Q,15,FALSE)</f>
        <v>-0.47904200000000002</v>
      </c>
    </row>
    <row r="20" spans="1:17" x14ac:dyDescent="0.25">
      <c r="A20" s="3" t="s">
        <v>47</v>
      </c>
      <c r="B20" s="3" t="s">
        <v>58</v>
      </c>
      <c r="C20" s="3">
        <v>872</v>
      </c>
      <c r="D20" s="3">
        <v>234</v>
      </c>
      <c r="E20" s="3">
        <v>178</v>
      </c>
      <c r="F20" s="3">
        <v>0</v>
      </c>
      <c r="G20" s="3">
        <v>211</v>
      </c>
      <c r="H20" s="10">
        <v>1.3146067415730336</v>
      </c>
      <c r="I20" s="11">
        <v>1.95</v>
      </c>
      <c r="J20" s="10">
        <v>1.0066572683704578</v>
      </c>
      <c r="K20" s="10">
        <v>0.79887220445493234</v>
      </c>
      <c r="L20" s="12">
        <v>4.4679935315331794E-3</v>
      </c>
      <c r="M20" s="13">
        <v>0.56699997186660767</v>
      </c>
      <c r="N20" s="10">
        <v>0.77267497777938843</v>
      </c>
      <c r="O20" s="4">
        <v>0.59446223099999995</v>
      </c>
      <c r="P20" s="14">
        <v>2.2999999999999998</v>
      </c>
      <c r="Q20" s="15">
        <f>VLOOKUP(C20,'[1]2024 Data'!C:Q,15,FALSE)</f>
        <v>0.110862</v>
      </c>
    </row>
    <row r="21" spans="1:17" x14ac:dyDescent="0.25">
      <c r="A21" s="3" t="s">
        <v>47</v>
      </c>
      <c r="B21" s="3" t="s">
        <v>52</v>
      </c>
      <c r="C21" s="3">
        <v>1118</v>
      </c>
      <c r="D21" s="3">
        <v>7754</v>
      </c>
      <c r="E21" s="3">
        <v>3700</v>
      </c>
      <c r="F21" s="3">
        <v>22</v>
      </c>
      <c r="G21" s="3">
        <v>4509</v>
      </c>
      <c r="H21" s="10">
        <v>2.0956756756756758</v>
      </c>
      <c r="I21" s="11">
        <v>1.95</v>
      </c>
      <c r="J21" s="10">
        <v>1.0846826556291607</v>
      </c>
      <c r="K21" s="10">
        <v>336.73298038385218</v>
      </c>
      <c r="L21" s="12">
        <v>8.3417204462166897E-2</v>
      </c>
      <c r="M21" s="13">
        <v>0.56699997186660767</v>
      </c>
      <c r="N21" s="10">
        <v>0.77267497777938843</v>
      </c>
      <c r="O21" s="4">
        <v>0.59446223099999995</v>
      </c>
      <c r="P21" s="14">
        <v>2.2999999999999998</v>
      </c>
      <c r="Q21" s="15">
        <f>VLOOKUP(C21,'[1]2024 Data'!C:Q,15,FALSE)</f>
        <v>-0.43121399999999999</v>
      </c>
    </row>
    <row r="22" spans="1:17" x14ac:dyDescent="0.25">
      <c r="A22" s="3" t="s">
        <v>47</v>
      </c>
      <c r="B22" s="3" t="s">
        <v>62</v>
      </c>
      <c r="C22" s="3">
        <v>1345</v>
      </c>
      <c r="D22" s="3">
        <v>394</v>
      </c>
      <c r="E22" s="3">
        <v>239</v>
      </c>
      <c r="F22" s="3">
        <v>0</v>
      </c>
      <c r="G22" s="3">
        <v>279</v>
      </c>
      <c r="H22" s="10">
        <v>1.6485355648535562</v>
      </c>
      <c r="I22" s="11">
        <v>1.95</v>
      </c>
      <c r="J22" s="10">
        <v>1.0509941569463119</v>
      </c>
      <c r="K22" s="10">
        <v>10.303434788126616</v>
      </c>
      <c r="L22" s="12">
        <v>4.1328892226788247E-2</v>
      </c>
      <c r="M22" s="13">
        <v>0.56699997186660767</v>
      </c>
      <c r="N22" s="10">
        <v>0.77267497777938843</v>
      </c>
      <c r="O22" s="4">
        <v>0.59446223099999995</v>
      </c>
      <c r="P22" s="14">
        <v>2.2999999999999998</v>
      </c>
      <c r="Q22" s="15">
        <f>VLOOKUP(C22,'[1]2024 Data'!C:Q,15,FALSE)</f>
        <v>-0.50578900000000004</v>
      </c>
    </row>
    <row r="23" spans="1:17" x14ac:dyDescent="0.25">
      <c r="A23" s="3" t="s">
        <v>47</v>
      </c>
      <c r="B23" s="3" t="s">
        <v>48</v>
      </c>
      <c r="C23" s="3">
        <v>2842</v>
      </c>
      <c r="D23" s="3">
        <v>20496</v>
      </c>
      <c r="E23" s="3">
        <v>8602</v>
      </c>
      <c r="F23" s="3">
        <v>46</v>
      </c>
      <c r="G23" s="3">
        <v>9335</v>
      </c>
      <c r="H23" s="10">
        <v>2.3827016972797024</v>
      </c>
      <c r="I23" s="11">
        <v>1.95</v>
      </c>
      <c r="J23" s="10">
        <v>1.0303600084909956</v>
      </c>
      <c r="K23" s="10">
        <v>319.10704309304941</v>
      </c>
      <c r="L23" s="12">
        <v>3.5769892856527298E-2</v>
      </c>
      <c r="M23" s="13">
        <v>0.56699997186660767</v>
      </c>
      <c r="N23" s="10">
        <v>0.77267497777938843</v>
      </c>
      <c r="O23" s="4">
        <v>0.59446223099999995</v>
      </c>
      <c r="P23" s="14">
        <v>2.2999999999999998</v>
      </c>
      <c r="Q23" s="15">
        <f>VLOOKUP(C23,'[1]2024 Data'!C:Q,15,FALSE)</f>
        <v>-0.37138599999999999</v>
      </c>
    </row>
    <row r="24" spans="1:17" x14ac:dyDescent="0.25">
      <c r="A24" s="3" t="s">
        <v>47</v>
      </c>
      <c r="B24" s="3" t="s">
        <v>57</v>
      </c>
      <c r="C24" s="3">
        <v>4008</v>
      </c>
      <c r="D24" s="3">
        <v>204</v>
      </c>
      <c r="E24" s="3">
        <v>133</v>
      </c>
      <c r="F24" s="3">
        <v>0</v>
      </c>
      <c r="G24" s="3">
        <v>139</v>
      </c>
      <c r="H24" s="10">
        <v>1.5338345864661653</v>
      </c>
      <c r="I24" s="11">
        <v>1.95</v>
      </c>
      <c r="J24" s="10">
        <v>1.0066572683704578</v>
      </c>
      <c r="K24" s="10">
        <v>0.69645269106327434</v>
      </c>
      <c r="L24" s="12">
        <v>5.2092084497753289E-3</v>
      </c>
      <c r="M24" s="13">
        <v>0.56699997186660767</v>
      </c>
      <c r="N24" s="10">
        <v>0.77267497777938843</v>
      </c>
      <c r="O24" s="4">
        <v>0.59446223099999995</v>
      </c>
      <c r="P24" s="14">
        <v>2.2999999999999998</v>
      </c>
      <c r="Q24" s="15">
        <f>VLOOKUP(C24,'[1]2024 Data'!C:Q,15,FALSE)</f>
        <v>0.110862</v>
      </c>
    </row>
    <row r="25" spans="1:17" x14ac:dyDescent="0.25">
      <c r="A25" s="3" t="s">
        <v>47</v>
      </c>
      <c r="B25" s="3" t="s">
        <v>61</v>
      </c>
      <c r="C25" s="3">
        <v>4153</v>
      </c>
      <c r="D25" s="3">
        <v>12076</v>
      </c>
      <c r="E25" s="3">
        <v>5764</v>
      </c>
      <c r="F25" s="3">
        <v>23</v>
      </c>
      <c r="G25" s="3">
        <v>6392</v>
      </c>
      <c r="H25" s="10">
        <v>2.0950728660652325</v>
      </c>
      <c r="I25" s="11">
        <v>1.95</v>
      </c>
      <c r="J25" s="10">
        <v>1.0311576963532851</v>
      </c>
      <c r="K25" s="10">
        <v>192.95402110885706</v>
      </c>
      <c r="L25" s="12">
        <v>3.2391390033415041E-2</v>
      </c>
      <c r="M25" s="13">
        <v>0.56699997186660767</v>
      </c>
      <c r="N25" s="10">
        <v>0.77267497777938843</v>
      </c>
      <c r="O25" s="4">
        <v>0.59446223099999995</v>
      </c>
      <c r="P25" s="14">
        <v>2.2999999999999998</v>
      </c>
      <c r="Q25" s="15">
        <f>VLOOKUP(C25,'[1]2024 Data'!C:Q,15,FALSE)</f>
        <v>-0.329924</v>
      </c>
    </row>
    <row r="26" spans="1:17" x14ac:dyDescent="0.25">
      <c r="A26" s="3" t="s">
        <v>47</v>
      </c>
      <c r="B26" s="3" t="s">
        <v>56</v>
      </c>
      <c r="C26" s="3">
        <v>4406</v>
      </c>
      <c r="D26" s="3">
        <v>6667</v>
      </c>
      <c r="E26" s="3">
        <v>3237</v>
      </c>
      <c r="F26" s="3">
        <v>167</v>
      </c>
      <c r="G26" s="3">
        <v>4486</v>
      </c>
      <c r="H26" s="10">
        <v>2.0596231078158791</v>
      </c>
      <c r="I26" s="11">
        <v>1.95</v>
      </c>
      <c r="J26" s="10">
        <v>1.119451241538038</v>
      </c>
      <c r="K26" s="10">
        <v>408.40073196620477</v>
      </c>
      <c r="L26" s="12">
        <v>0.11203177976702916</v>
      </c>
      <c r="M26" s="13">
        <v>0.56699997186660767</v>
      </c>
      <c r="N26" s="10">
        <v>0.77267497777938843</v>
      </c>
      <c r="O26" s="4">
        <v>0.59446223099999995</v>
      </c>
      <c r="P26" s="14">
        <v>2.2999999999999998</v>
      </c>
      <c r="Q26" s="15">
        <f>VLOOKUP(C26,'[1]2024 Data'!C:Q,15,FALSE)</f>
        <v>0.449075</v>
      </c>
    </row>
    <row r="27" spans="1:17" x14ac:dyDescent="0.25">
      <c r="A27" s="3" t="s">
        <v>47</v>
      </c>
      <c r="B27" s="3" t="s">
        <v>51</v>
      </c>
      <c r="C27" s="3">
        <v>4753</v>
      </c>
      <c r="D27" s="3">
        <v>1192</v>
      </c>
      <c r="E27" s="3">
        <v>536</v>
      </c>
      <c r="F27" s="3">
        <v>9</v>
      </c>
      <c r="G27" s="3">
        <v>579</v>
      </c>
      <c r="H27" s="10">
        <v>2.2238805970149254</v>
      </c>
      <c r="I27" s="11">
        <v>1.95</v>
      </c>
      <c r="J27" s="10">
        <v>1.1017061578153202</v>
      </c>
      <c r="K27" s="10">
        <v>62.171148777364976</v>
      </c>
      <c r="L27" s="12">
        <v>0.10393538522284133</v>
      </c>
      <c r="M27" s="13">
        <v>0.56699997186660767</v>
      </c>
      <c r="N27" s="10">
        <v>0.77267497777938843</v>
      </c>
      <c r="O27" s="4">
        <v>0.59446223099999995</v>
      </c>
      <c r="P27" s="14">
        <v>2.2999999999999998</v>
      </c>
      <c r="Q27" s="15">
        <f>VLOOKUP(C27,'[1]2024 Data'!C:Q,15,FALSE)</f>
        <v>-0.32434499999999999</v>
      </c>
    </row>
    <row r="28" spans="1:17" x14ac:dyDescent="0.25">
      <c r="A28" s="3" t="s">
        <v>47</v>
      </c>
      <c r="B28" s="3" t="s">
        <v>55</v>
      </c>
      <c r="C28" s="3">
        <v>6691</v>
      </c>
      <c r="D28" s="3">
        <v>1536</v>
      </c>
      <c r="E28" s="3">
        <v>749</v>
      </c>
      <c r="F28" s="3">
        <v>0</v>
      </c>
      <c r="G28" s="3">
        <v>864</v>
      </c>
      <c r="H28" s="10">
        <v>2.0507343124165551</v>
      </c>
      <c r="I28" s="11">
        <v>1.95</v>
      </c>
      <c r="J28" s="10">
        <v>1.0926446607966436</v>
      </c>
      <c r="K28" s="10">
        <v>72.975486658279252</v>
      </c>
      <c r="L28" s="12">
        <v>8.8780611882915472E-2</v>
      </c>
      <c r="M28" s="13">
        <v>0.56699997186660767</v>
      </c>
      <c r="N28" s="10">
        <v>0.77267497777938843</v>
      </c>
      <c r="O28" s="4">
        <v>0.59446223099999995</v>
      </c>
      <c r="P28" s="14">
        <v>2.2999999999999998</v>
      </c>
      <c r="Q28" s="15">
        <f>VLOOKUP(C28,'[1]2024 Data'!C:Q,15,FALSE)</f>
        <v>-0.27404600000000001</v>
      </c>
    </row>
    <row r="29" spans="1:17" x14ac:dyDescent="0.25">
      <c r="A29" s="3" t="s">
        <v>47</v>
      </c>
      <c r="B29" s="3" t="s">
        <v>48</v>
      </c>
      <c r="C29" s="3">
        <v>7121</v>
      </c>
      <c r="D29" s="3">
        <v>30977</v>
      </c>
      <c r="E29" s="3">
        <v>14861</v>
      </c>
      <c r="F29" s="3">
        <v>1826</v>
      </c>
      <c r="G29" s="3">
        <v>17129</v>
      </c>
      <c r="H29" s="10">
        <v>2.0844492295269497</v>
      </c>
      <c r="I29" s="11">
        <v>1.95</v>
      </c>
      <c r="J29" s="10">
        <v>1.0352257510555112</v>
      </c>
      <c r="K29" s="10">
        <v>559.58363612644598</v>
      </c>
      <c r="L29" s="12">
        <v>3.6288097087031512E-2</v>
      </c>
      <c r="M29" s="13">
        <v>0.56699997186660767</v>
      </c>
      <c r="N29" s="10">
        <v>0.77267497777938843</v>
      </c>
      <c r="O29" s="4">
        <v>0.59446223099999995</v>
      </c>
      <c r="P29" s="14">
        <v>2.2999999999999998</v>
      </c>
      <c r="Q29" s="15">
        <f>VLOOKUP(C29,'[1]2024 Data'!C:Q,15,FALSE)</f>
        <v>0.17067599999999999</v>
      </c>
    </row>
    <row r="30" spans="1:17" x14ac:dyDescent="0.25">
      <c r="A30" s="3" t="s">
        <v>47</v>
      </c>
      <c r="B30" s="3" t="s">
        <v>48</v>
      </c>
      <c r="C30" s="3">
        <v>7295</v>
      </c>
      <c r="D30" s="3">
        <v>377</v>
      </c>
      <c r="E30" s="3">
        <v>149</v>
      </c>
      <c r="F30" s="3">
        <v>0</v>
      </c>
      <c r="G30" s="3">
        <v>177</v>
      </c>
      <c r="H30" s="10">
        <v>2.5302013422818792</v>
      </c>
      <c r="I30" s="11">
        <v>1.95</v>
      </c>
      <c r="J30" s="10">
        <v>1.049817754815114</v>
      </c>
      <c r="K30" s="10">
        <v>9.6314325975887005</v>
      </c>
      <c r="L30" s="12">
        <v>6.0715789045550757E-2</v>
      </c>
      <c r="M30" s="13">
        <v>0.56699997186660767</v>
      </c>
      <c r="N30" s="10">
        <v>0.77267497777938843</v>
      </c>
      <c r="O30" s="4">
        <v>0.59446223099999995</v>
      </c>
      <c r="P30" s="14">
        <v>2.2999999999999998</v>
      </c>
      <c r="Q30" s="15">
        <f>VLOOKUP(C30,'[1]2024 Data'!C:Q,15,FALSE)</f>
        <v>1.10524</v>
      </c>
    </row>
    <row r="31" spans="1:17" x14ac:dyDescent="0.25">
      <c r="A31" s="3" t="s">
        <v>47</v>
      </c>
      <c r="B31" s="3" t="s">
        <v>48</v>
      </c>
      <c r="C31" s="3">
        <v>7784</v>
      </c>
      <c r="D31" s="3">
        <v>362</v>
      </c>
      <c r="E31" s="3">
        <v>148</v>
      </c>
      <c r="F31" s="3">
        <v>0</v>
      </c>
      <c r="G31" s="3">
        <v>164</v>
      </c>
      <c r="H31" s="10">
        <v>2.4459459459459461</v>
      </c>
      <c r="I31" s="11">
        <v>1.95</v>
      </c>
      <c r="J31" s="10">
        <v>1</v>
      </c>
      <c r="K31" s="10">
        <v>0</v>
      </c>
      <c r="L31" s="12">
        <v>0</v>
      </c>
      <c r="M31" s="13">
        <v>0.56699997186660767</v>
      </c>
      <c r="N31" s="10">
        <v>0.77267497777938843</v>
      </c>
      <c r="O31" s="4">
        <v>0.59446223099999995</v>
      </c>
      <c r="P31" s="14">
        <v>2.2999999999999998</v>
      </c>
      <c r="Q31" s="15">
        <f>VLOOKUP(C31,'[1]2024 Data'!C:Q,15,FALSE)</f>
        <v>0.12343800000000001</v>
      </c>
    </row>
    <row r="32" spans="1:17" x14ac:dyDescent="0.25">
      <c r="A32" s="3" t="s">
        <v>47</v>
      </c>
      <c r="B32" s="3" t="s">
        <v>48</v>
      </c>
      <c r="C32" s="3">
        <v>7879</v>
      </c>
      <c r="D32" s="3">
        <v>602</v>
      </c>
      <c r="E32" s="3">
        <v>292</v>
      </c>
      <c r="F32" s="3">
        <v>0</v>
      </c>
      <c r="G32" s="3">
        <v>307</v>
      </c>
      <c r="H32" s="10">
        <v>2.0616438356164384</v>
      </c>
      <c r="I32" s="11">
        <v>1.95</v>
      </c>
      <c r="J32" s="10">
        <v>1.0846826556291607</v>
      </c>
      <c r="K32" s="10">
        <v>26.14305573782293</v>
      </c>
      <c r="L32" s="12">
        <v>8.2173900282667314E-2</v>
      </c>
      <c r="M32" s="13">
        <v>0.56699997186660767</v>
      </c>
      <c r="N32" s="10">
        <v>0.77267497777938843</v>
      </c>
      <c r="O32" s="4">
        <v>0.59446223099999995</v>
      </c>
      <c r="P32" s="14">
        <v>2.2999999999999998</v>
      </c>
      <c r="Q32" s="15">
        <f>VLOOKUP(C32,'[1]2024 Data'!C:Q,15,FALSE)</f>
        <v>-0.70616400000000001</v>
      </c>
    </row>
    <row r="33" spans="1:17" x14ac:dyDescent="0.25">
      <c r="A33" s="3" t="s">
        <v>47</v>
      </c>
      <c r="B33" s="3" t="s">
        <v>59</v>
      </c>
      <c r="C33" s="3">
        <v>8147</v>
      </c>
      <c r="D33" s="3">
        <v>737</v>
      </c>
      <c r="E33" s="3">
        <v>400</v>
      </c>
      <c r="F33" s="3">
        <v>0</v>
      </c>
      <c r="G33" s="3">
        <v>523</v>
      </c>
      <c r="H33" s="10">
        <v>1.8425</v>
      </c>
      <c r="I33" s="11">
        <v>1.95</v>
      </c>
      <c r="J33" s="10">
        <v>1</v>
      </c>
      <c r="K33" s="10">
        <v>0</v>
      </c>
      <c r="L33" s="12">
        <v>0</v>
      </c>
      <c r="M33" s="13">
        <v>0.56699997186660767</v>
      </c>
      <c r="N33" s="10">
        <v>0.77267497777938843</v>
      </c>
      <c r="O33" s="4">
        <v>0.59446223099999995</v>
      </c>
      <c r="P33" s="14">
        <v>2.2999999999999998</v>
      </c>
      <c r="Q33" s="15">
        <f>VLOOKUP(C33,'[1]2024 Data'!C:Q,15,FALSE)</f>
        <v>-9.3794100000000005E-2</v>
      </c>
    </row>
    <row r="34" spans="1:17" x14ac:dyDescent="0.25">
      <c r="A34" s="3" t="s">
        <v>47</v>
      </c>
      <c r="B34" s="3" t="s">
        <v>54</v>
      </c>
      <c r="C34" s="3">
        <v>8623</v>
      </c>
      <c r="D34" s="3">
        <v>53</v>
      </c>
      <c r="E34" s="3">
        <v>26</v>
      </c>
      <c r="F34" s="3">
        <v>0</v>
      </c>
      <c r="G34" s="3">
        <v>47</v>
      </c>
      <c r="H34" s="10">
        <v>2.0384615384615388</v>
      </c>
      <c r="I34" s="11">
        <v>1.95</v>
      </c>
      <c r="J34" s="10">
        <v>1</v>
      </c>
      <c r="K34" s="10">
        <v>0</v>
      </c>
      <c r="L34" s="12">
        <v>0</v>
      </c>
      <c r="M34" s="13">
        <v>0.56699997186660767</v>
      </c>
      <c r="N34" s="10">
        <v>0.77267497777938843</v>
      </c>
      <c r="O34" s="4">
        <v>0.59446223099999995</v>
      </c>
      <c r="P34" s="14">
        <v>2.2999999999999998</v>
      </c>
      <c r="Q34" s="15">
        <f>VLOOKUP(C34,'[1]2024 Data'!C:Q,15,FALSE)</f>
        <v>-0.46941699999999997</v>
      </c>
    </row>
    <row r="35" spans="1:17" x14ac:dyDescent="0.25">
      <c r="A35" s="3" t="s">
        <v>47</v>
      </c>
      <c r="B35" s="3" t="s">
        <v>63</v>
      </c>
      <c r="C35" s="3">
        <v>9097</v>
      </c>
      <c r="D35" s="3">
        <v>469</v>
      </c>
      <c r="E35" s="3">
        <v>217</v>
      </c>
      <c r="F35" s="3">
        <v>0</v>
      </c>
      <c r="G35" s="3">
        <v>245</v>
      </c>
      <c r="H35" s="10">
        <v>2.161290322580645</v>
      </c>
      <c r="I35" s="11">
        <v>1.95</v>
      </c>
      <c r="J35" s="10">
        <v>1.0846826556291607</v>
      </c>
      <c r="K35" s="10">
        <v>20.367264353885307</v>
      </c>
      <c r="L35" s="12">
        <v>8.5804857756292083E-2</v>
      </c>
      <c r="M35" s="13">
        <v>0.56699997186660767</v>
      </c>
      <c r="N35" s="10">
        <v>0.77267497777938843</v>
      </c>
      <c r="O35" s="4">
        <v>0.59446223099999995</v>
      </c>
      <c r="P35" s="14">
        <v>2.2999999999999998</v>
      </c>
      <c r="Q35" s="15">
        <f>VLOOKUP(C35,'[1]2024 Data'!C:Q,15,FALSE)</f>
        <v>-0.70616400000000001</v>
      </c>
    </row>
    <row r="36" spans="1:17" x14ac:dyDescent="0.25">
      <c r="A36" s="3" t="s">
        <v>47</v>
      </c>
      <c r="B36" s="3" t="s">
        <v>53</v>
      </c>
      <c r="C36" s="3">
        <v>9532</v>
      </c>
      <c r="D36" s="3">
        <v>241</v>
      </c>
      <c r="E36" s="3">
        <v>154</v>
      </c>
      <c r="F36" s="3">
        <v>0</v>
      </c>
      <c r="G36" s="3">
        <v>230</v>
      </c>
      <c r="H36" s="10">
        <v>1.5649350649350651</v>
      </c>
      <c r="I36" s="11">
        <v>1.95</v>
      </c>
      <c r="J36" s="10">
        <v>1.0232282086564235</v>
      </c>
      <c r="K36" s="10">
        <v>2.8707683518964426</v>
      </c>
      <c r="L36" s="12">
        <v>1.8300212219632041E-2</v>
      </c>
      <c r="M36" s="13">
        <v>0.56699997186660767</v>
      </c>
      <c r="N36" s="10">
        <v>0.77267497777938843</v>
      </c>
      <c r="O36" s="4">
        <v>0.59446223099999995</v>
      </c>
      <c r="P36" s="14">
        <v>2.2999999999999998</v>
      </c>
      <c r="Q36" s="15">
        <f>VLOOKUP(C36,'[1]2024 Data'!C:Q,15,FALSE)</f>
        <v>-0.30601400000000001</v>
      </c>
    </row>
    <row r="37" spans="1:17" x14ac:dyDescent="0.25">
      <c r="A37" s="3" t="s">
        <v>47</v>
      </c>
      <c r="B37" s="3" t="s">
        <v>48</v>
      </c>
      <c r="C37" s="3">
        <v>9791</v>
      </c>
      <c r="D37" s="3">
        <v>11908</v>
      </c>
      <c r="E37" s="3">
        <v>5795</v>
      </c>
      <c r="F37" s="3">
        <v>80</v>
      </c>
      <c r="G37" s="3">
        <v>6621</v>
      </c>
      <c r="H37" s="10">
        <v>2.0548748921484039</v>
      </c>
      <c r="I37" s="11">
        <v>1.95</v>
      </c>
      <c r="J37" s="10">
        <v>1.070623415931854</v>
      </c>
      <c r="K37" s="10">
        <v>431.27365995718816</v>
      </c>
      <c r="L37" s="12">
        <v>6.92667369779814E-2</v>
      </c>
      <c r="M37" s="13">
        <v>0.56699997186660767</v>
      </c>
      <c r="N37" s="10">
        <v>0.77267497777938843</v>
      </c>
      <c r="O37" s="4">
        <v>0.59446223099999995</v>
      </c>
      <c r="P37" s="14">
        <v>2.2999999999999998</v>
      </c>
      <c r="Q37" s="15">
        <f>VLOOKUP(C37,'[1]2024 Data'!C:Q,15,FALSE)</f>
        <v>-0.245061</v>
      </c>
    </row>
    <row r="38" spans="1:17" x14ac:dyDescent="0.25">
      <c r="A38" s="3" t="s">
        <v>47</v>
      </c>
      <c r="B38" s="3" t="s">
        <v>64</v>
      </c>
      <c r="C38" s="3">
        <v>11839</v>
      </c>
      <c r="D38" s="3">
        <v>1096</v>
      </c>
      <c r="E38" s="3">
        <v>676</v>
      </c>
      <c r="F38" s="3">
        <v>0</v>
      </c>
      <c r="G38" s="3">
        <v>806</v>
      </c>
      <c r="H38" s="10">
        <v>1.6213017751479291</v>
      </c>
      <c r="I38" s="11">
        <v>1.95</v>
      </c>
      <c r="J38" s="10">
        <v>1.070623415931854</v>
      </c>
      <c r="K38" s="10">
        <v>39.693981467339448</v>
      </c>
      <c r="L38" s="12">
        <v>5.5462226168169718E-2</v>
      </c>
      <c r="M38" s="13">
        <v>0.56699997186660767</v>
      </c>
      <c r="N38" s="10">
        <v>0.77267497777938843</v>
      </c>
      <c r="O38" s="4">
        <v>0.59446223099999995</v>
      </c>
      <c r="P38" s="14">
        <v>2.2999999999999998</v>
      </c>
      <c r="Q38" s="15">
        <f>VLOOKUP(C38,'[1]2024 Data'!C:Q,15,FALSE)</f>
        <v>-0.264936</v>
      </c>
    </row>
    <row r="39" spans="1:17" x14ac:dyDescent="0.25">
      <c r="A39" s="3" t="s">
        <v>47</v>
      </c>
      <c r="B39" s="3" t="s">
        <v>60</v>
      </c>
      <c r="C39" s="3">
        <v>20230</v>
      </c>
      <c r="D39" s="3">
        <v>4007</v>
      </c>
      <c r="E39" s="3">
        <v>2096</v>
      </c>
      <c r="F39" s="3">
        <v>0</v>
      </c>
      <c r="G39" s="3">
        <v>2984</v>
      </c>
      <c r="H39" s="10">
        <v>1.9117366412213739</v>
      </c>
      <c r="I39" s="11">
        <v>1.95</v>
      </c>
      <c r="J39" s="10">
        <v>1.0591939664250312</v>
      </c>
      <c r="K39" s="10">
        <v>121.63601203338456</v>
      </c>
      <c r="L39" s="12">
        <v>5.484940331657702E-2</v>
      </c>
      <c r="M39" s="13">
        <v>0.56699997186660767</v>
      </c>
      <c r="N39" s="10">
        <v>0.77267497777938843</v>
      </c>
      <c r="O39" s="4">
        <v>0.59446223099999995</v>
      </c>
      <c r="P39" s="14">
        <v>2.2999999999999998</v>
      </c>
      <c r="Q39" s="15">
        <f>VLOOKUP(C39,'[1]2024 Data'!C:Q,15,FALSE)</f>
        <v>0.51644500000000004</v>
      </c>
    </row>
    <row r="40" spans="1:17" x14ac:dyDescent="0.25">
      <c r="A40" s="3" t="s">
        <v>65</v>
      </c>
      <c r="B40" s="3" t="s">
        <v>66</v>
      </c>
      <c r="C40" s="3">
        <v>4725</v>
      </c>
      <c r="D40" s="3">
        <v>11547</v>
      </c>
      <c r="E40" s="3">
        <v>4320</v>
      </c>
      <c r="F40" s="3">
        <v>365</v>
      </c>
      <c r="G40" s="3">
        <v>5123</v>
      </c>
      <c r="H40" s="10">
        <v>2.6729166666666666</v>
      </c>
      <c r="I40" s="11">
        <v>1.95</v>
      </c>
      <c r="J40" s="10">
        <v>1.0789143529063032</v>
      </c>
      <c r="K40" s="10">
        <v>467.29437590209403</v>
      </c>
      <c r="L40" s="12">
        <v>9.761137277338193E-2</v>
      </c>
      <c r="M40" s="13">
        <v>0.56699997186660767</v>
      </c>
      <c r="N40" s="10">
        <v>0.77267497777938843</v>
      </c>
      <c r="O40" s="4">
        <v>0.55268598700000005</v>
      </c>
      <c r="P40" s="14">
        <v>2.2999999999999998</v>
      </c>
      <c r="Q40" s="15">
        <f>VLOOKUP(C40,'[1]2024 Data'!C:Q,15,FALSE)</f>
        <v>-0.60567199999999999</v>
      </c>
    </row>
    <row r="41" spans="1:17" x14ac:dyDescent="0.25">
      <c r="A41" s="3" t="s">
        <v>65</v>
      </c>
      <c r="B41" s="3" t="s">
        <v>68</v>
      </c>
      <c r="C41" s="3">
        <v>6483</v>
      </c>
      <c r="D41" s="3">
        <v>1288</v>
      </c>
      <c r="E41" s="3">
        <v>460</v>
      </c>
      <c r="F41" s="3">
        <v>0</v>
      </c>
      <c r="G41" s="3">
        <v>533</v>
      </c>
      <c r="H41" s="10">
        <v>2.8</v>
      </c>
      <c r="I41" s="11">
        <v>1.95</v>
      </c>
      <c r="J41" s="10">
        <v>1.0789143529063032</v>
      </c>
      <c r="K41" s="10">
        <v>52.123941817086433</v>
      </c>
      <c r="L41" s="12">
        <v>0.10177993559946347</v>
      </c>
      <c r="M41" s="13">
        <v>0.56699997186660767</v>
      </c>
      <c r="N41" s="10">
        <v>0.77267497777938843</v>
      </c>
      <c r="O41" s="4">
        <v>0.55268598700000005</v>
      </c>
      <c r="P41" s="14">
        <v>2.2999999999999998</v>
      </c>
      <c r="Q41" s="15">
        <f>VLOOKUP(C41,'[1]2024 Data'!C:Q,15,FALSE)</f>
        <v>-0.54767999999999994</v>
      </c>
    </row>
    <row r="42" spans="1:17" x14ac:dyDescent="0.25">
      <c r="A42" s="3" t="s">
        <v>65</v>
      </c>
      <c r="B42" s="3" t="s">
        <v>67</v>
      </c>
      <c r="C42" s="3">
        <v>20457</v>
      </c>
      <c r="D42" s="3">
        <v>10953</v>
      </c>
      <c r="E42" s="3">
        <v>4907</v>
      </c>
      <c r="F42" s="3">
        <v>249</v>
      </c>
      <c r="G42" s="3">
        <v>6849</v>
      </c>
      <c r="H42" s="10">
        <v>2.2321173833299368</v>
      </c>
      <c r="I42" s="11">
        <v>1.95</v>
      </c>
      <c r="J42" s="10">
        <v>1.2933316069215663</v>
      </c>
      <c r="K42" s="10">
        <v>1647.621072108675</v>
      </c>
      <c r="L42" s="12">
        <v>0.2513678600155328</v>
      </c>
      <c r="M42" s="13">
        <v>0.56699997186660767</v>
      </c>
      <c r="N42" s="10">
        <v>0.77267497777938843</v>
      </c>
      <c r="O42" s="4">
        <v>0.55268598700000005</v>
      </c>
      <c r="P42" s="14">
        <v>2.2999999999999998</v>
      </c>
      <c r="Q42" s="15">
        <f>VLOOKUP(C42,'[1]2024 Data'!C:Q,15,FALSE)</f>
        <v>-0.80090600000000001</v>
      </c>
    </row>
    <row r="43" spans="1:17" x14ac:dyDescent="0.25">
      <c r="A43" s="3" t="s">
        <v>69</v>
      </c>
      <c r="B43" s="3" t="s">
        <v>70</v>
      </c>
      <c r="C43" s="3">
        <v>30</v>
      </c>
      <c r="D43" s="3">
        <v>3085</v>
      </c>
      <c r="E43" s="3">
        <v>1015</v>
      </c>
      <c r="F43" s="3">
        <v>0</v>
      </c>
      <c r="G43" s="3">
        <v>1440</v>
      </c>
      <c r="H43" s="10">
        <v>3.0394088669950738</v>
      </c>
      <c r="I43" s="11">
        <v>1.95</v>
      </c>
      <c r="J43" s="10">
        <v>1.0812974073057411</v>
      </c>
      <c r="K43" s="10">
        <v>128.61666745549294</v>
      </c>
      <c r="L43" s="12">
        <v>0.11246484168655965</v>
      </c>
      <c r="M43" s="13">
        <v>0.56699997186660767</v>
      </c>
      <c r="N43" s="10">
        <v>0.77267497777938843</v>
      </c>
      <c r="O43" s="4">
        <v>0.55268598700000005</v>
      </c>
      <c r="P43" s="14">
        <v>2.2999999999999998</v>
      </c>
      <c r="Q43" s="15">
        <f>VLOOKUP(C43,'[1]2024 Data'!C:Q,15,FALSE)</f>
        <v>-0.86705200000000004</v>
      </c>
    </row>
    <row r="44" spans="1:17" x14ac:dyDescent="0.25">
      <c r="A44" s="3" t="s">
        <v>69</v>
      </c>
      <c r="B44" s="3" t="s">
        <v>76</v>
      </c>
      <c r="C44" s="3">
        <v>2402</v>
      </c>
      <c r="D44" s="3">
        <v>114</v>
      </c>
      <c r="E44" s="3">
        <v>66</v>
      </c>
      <c r="F44" s="3">
        <v>0</v>
      </c>
      <c r="G44" s="3">
        <v>136</v>
      </c>
      <c r="H44" s="10">
        <v>1.7272727272727273</v>
      </c>
      <c r="I44" s="11">
        <v>1.95</v>
      </c>
      <c r="J44" s="10">
        <v>1.0812974073057411</v>
      </c>
      <c r="K44" s="10">
        <v>4.7527715040279412</v>
      </c>
      <c r="L44" s="12">
        <v>6.7174350954681217E-2</v>
      </c>
      <c r="M44" s="13">
        <v>0.56699997186660767</v>
      </c>
      <c r="N44" s="10">
        <v>0.77267497777938843</v>
      </c>
      <c r="O44" s="4">
        <v>0.55268598700000005</v>
      </c>
      <c r="P44" s="14">
        <v>2.2999999999999998</v>
      </c>
      <c r="Q44" s="15">
        <f>VLOOKUP(C44,'[1]2024 Data'!C:Q,15,FALSE)</f>
        <v>-1.0386500000000001</v>
      </c>
    </row>
    <row r="45" spans="1:17" x14ac:dyDescent="0.25">
      <c r="A45" s="3" t="s">
        <v>69</v>
      </c>
      <c r="B45" s="3" t="s">
        <v>71</v>
      </c>
      <c r="C45" s="3">
        <v>4461</v>
      </c>
      <c r="D45" s="3">
        <v>8030</v>
      </c>
      <c r="E45" s="3">
        <v>2729</v>
      </c>
      <c r="F45" s="3">
        <v>174</v>
      </c>
      <c r="G45" s="3">
        <v>3023</v>
      </c>
      <c r="H45" s="10">
        <v>2.9424697691462072</v>
      </c>
      <c r="I45" s="11">
        <v>1.95</v>
      </c>
      <c r="J45" s="10">
        <v>1.051535322105537</v>
      </c>
      <c r="K45" s="10">
        <v>212.21981359357039</v>
      </c>
      <c r="L45" s="12">
        <v>7.2153673320417722E-2</v>
      </c>
      <c r="M45" s="13">
        <v>0.56699997186660767</v>
      </c>
      <c r="N45" s="10">
        <v>0.77267497777938843</v>
      </c>
      <c r="O45" s="4">
        <v>0.55268598700000005</v>
      </c>
      <c r="P45" s="14">
        <v>2.2999999999999998</v>
      </c>
      <c r="Q45" s="15">
        <f>VLOOKUP(C45,'[1]2024 Data'!C:Q,15,FALSE)</f>
        <v>-0.75896699999999995</v>
      </c>
    </row>
    <row r="46" spans="1:17" x14ac:dyDescent="0.25">
      <c r="A46" s="3" t="s">
        <v>69</v>
      </c>
      <c r="B46" s="3" t="s">
        <v>75</v>
      </c>
      <c r="C46" s="3">
        <v>7022</v>
      </c>
      <c r="D46" s="3">
        <v>27</v>
      </c>
      <c r="E46" s="3">
        <v>12</v>
      </c>
      <c r="F46" s="3">
        <v>0</v>
      </c>
      <c r="G46" s="3">
        <v>12</v>
      </c>
      <c r="H46" s="10">
        <v>2.25</v>
      </c>
      <c r="I46" s="11">
        <v>1.95</v>
      </c>
      <c r="J46" s="10">
        <v>1.051535322105537</v>
      </c>
      <c r="K46" s="10">
        <v>0.71356599838435875</v>
      </c>
      <c r="L46" s="12">
        <v>5.6126345548922998E-2</v>
      </c>
      <c r="M46" s="13">
        <v>0.56699997186660767</v>
      </c>
      <c r="N46" s="10">
        <v>0.77267497777938843</v>
      </c>
      <c r="O46" s="4">
        <v>0.55268598700000005</v>
      </c>
      <c r="P46" s="14">
        <v>2.2999999999999998</v>
      </c>
      <c r="Q46" s="15">
        <f>VLOOKUP(C46,'[1]2024 Data'!C:Q,15,FALSE)</f>
        <v>-0.55482500000000001</v>
      </c>
    </row>
    <row r="47" spans="1:17" x14ac:dyDescent="0.25">
      <c r="A47" s="3" t="s">
        <v>69</v>
      </c>
      <c r="B47" s="3" t="s">
        <v>78</v>
      </c>
      <c r="C47" s="3">
        <v>7658</v>
      </c>
      <c r="D47" s="3">
        <v>1898</v>
      </c>
      <c r="E47" s="3">
        <v>605</v>
      </c>
      <c r="F47" s="3">
        <v>6</v>
      </c>
      <c r="G47" s="3">
        <v>756</v>
      </c>
      <c r="H47" s="10">
        <v>3.137190082644628</v>
      </c>
      <c r="I47" s="11">
        <v>1.95</v>
      </c>
      <c r="J47" s="10">
        <v>1.0283627665165325</v>
      </c>
      <c r="K47" s="10">
        <v>27.606426076091601</v>
      </c>
      <c r="L47" s="12">
        <v>4.3639180599741534E-2</v>
      </c>
      <c r="M47" s="13">
        <v>0.56699997186660767</v>
      </c>
      <c r="N47" s="10">
        <v>0.77267497777938843</v>
      </c>
      <c r="O47" s="4">
        <v>0.55268598700000005</v>
      </c>
      <c r="P47" s="14">
        <v>2.2999999999999998</v>
      </c>
      <c r="Q47" s="15">
        <f>VLOOKUP(C47,'[1]2024 Data'!C:Q,15,FALSE)</f>
        <v>-0.91105999999999998</v>
      </c>
    </row>
    <row r="48" spans="1:17" x14ac:dyDescent="0.25">
      <c r="A48" s="3" t="s">
        <v>69</v>
      </c>
      <c r="B48" s="3" t="s">
        <v>73</v>
      </c>
      <c r="C48" s="3">
        <v>11087</v>
      </c>
      <c r="D48" s="3">
        <v>165</v>
      </c>
      <c r="E48" s="3">
        <v>96</v>
      </c>
      <c r="F48" s="3">
        <v>0</v>
      </c>
      <c r="G48" s="3">
        <v>140</v>
      </c>
      <c r="H48" s="10">
        <v>1.71875</v>
      </c>
      <c r="I48" s="11">
        <v>1.95</v>
      </c>
      <c r="J48" s="10">
        <v>1.051535322105537</v>
      </c>
      <c r="K48" s="10">
        <v>4.3606811012377475</v>
      </c>
      <c r="L48" s="12">
        <v>4.3450094732208504E-2</v>
      </c>
      <c r="M48" s="13">
        <v>0.56699997186660767</v>
      </c>
      <c r="N48" s="10">
        <v>0.77267497777938843</v>
      </c>
      <c r="O48" s="4">
        <v>0.55268598700000005</v>
      </c>
      <c r="P48" s="14">
        <v>2.2999999999999998</v>
      </c>
      <c r="Q48" s="15">
        <f>VLOOKUP(C48,'[1]2024 Data'!C:Q,15,FALSE)</f>
        <v>-1.05582</v>
      </c>
    </row>
    <row r="49" spans="1:17" x14ac:dyDescent="0.25">
      <c r="A49" s="3" t="s">
        <v>69</v>
      </c>
      <c r="B49" s="3" t="s">
        <v>77</v>
      </c>
      <c r="C49" s="3">
        <v>11180</v>
      </c>
      <c r="D49" s="3">
        <v>121</v>
      </c>
      <c r="E49" s="3">
        <v>51</v>
      </c>
      <c r="F49" s="3">
        <v>0</v>
      </c>
      <c r="G49" s="3">
        <v>55</v>
      </c>
      <c r="H49" s="10">
        <v>2.3725490196078431</v>
      </c>
      <c r="I49" s="11">
        <v>1.95</v>
      </c>
      <c r="J49" s="10">
        <v>1.0812974073057411</v>
      </c>
      <c r="K49" s="10">
        <v>5.0446083507664978</v>
      </c>
      <c r="L49" s="12">
        <v>9.0010591548678479E-2</v>
      </c>
      <c r="M49" s="13">
        <v>0.56699997186660767</v>
      </c>
      <c r="N49" s="10">
        <v>0.77267497777938843</v>
      </c>
      <c r="O49" s="4">
        <v>0.55268598700000005</v>
      </c>
      <c r="P49" s="14">
        <v>2.2999999999999998</v>
      </c>
      <c r="Q49" s="15">
        <f>VLOOKUP(C49,'[1]2024 Data'!C:Q,15,FALSE)</f>
        <v>-1.0386500000000001</v>
      </c>
    </row>
    <row r="50" spans="1:17" x14ac:dyDescent="0.25">
      <c r="A50" s="3" t="s">
        <v>69</v>
      </c>
      <c r="B50" s="3" t="s">
        <v>72</v>
      </c>
      <c r="C50" s="3">
        <v>11352</v>
      </c>
      <c r="D50" s="3">
        <v>323</v>
      </c>
      <c r="E50" s="3">
        <v>197</v>
      </c>
      <c r="F50" s="3">
        <v>0</v>
      </c>
      <c r="G50" s="3">
        <v>339</v>
      </c>
      <c r="H50" s="10">
        <v>1.6395939086294415</v>
      </c>
      <c r="I50" s="11">
        <v>1.95</v>
      </c>
      <c r="J50" s="10">
        <v>1.051535322105537</v>
      </c>
      <c r="K50" s="10">
        <v>8.5363636103017733</v>
      </c>
      <c r="L50" s="12">
        <v>4.1532133099750526E-2</v>
      </c>
      <c r="M50" s="13">
        <v>0.56699997186660767</v>
      </c>
      <c r="N50" s="10">
        <v>0.77267497777938843</v>
      </c>
      <c r="O50" s="4">
        <v>0.55268598700000005</v>
      </c>
      <c r="P50" s="14">
        <v>2.2999999999999998</v>
      </c>
      <c r="Q50" s="15">
        <f>VLOOKUP(C50,'[1]2024 Data'!C:Q,15,FALSE)</f>
        <v>-0.95257899999999995</v>
      </c>
    </row>
    <row r="51" spans="1:17" x14ac:dyDescent="0.25">
      <c r="A51" s="3" t="s">
        <v>69</v>
      </c>
      <c r="B51" s="3" t="s">
        <v>74</v>
      </c>
      <c r="C51" s="3">
        <v>13026</v>
      </c>
      <c r="D51" s="3">
        <v>3068</v>
      </c>
      <c r="E51" s="3">
        <v>1135</v>
      </c>
      <c r="F51" s="3">
        <v>0</v>
      </c>
      <c r="G51" s="3">
        <v>1435</v>
      </c>
      <c r="H51" s="10">
        <v>2.7030837004405286</v>
      </c>
      <c r="I51" s="11">
        <v>1.95</v>
      </c>
      <c r="J51" s="10">
        <v>1.0649441466980747</v>
      </c>
      <c r="K51" s="10">
        <v>102.17879080497084</v>
      </c>
      <c r="L51" s="12">
        <v>8.2590157190205446E-2</v>
      </c>
      <c r="M51" s="13">
        <v>0.56699997186660767</v>
      </c>
      <c r="N51" s="10">
        <v>0.77267497777938843</v>
      </c>
      <c r="O51" s="4">
        <v>0.55268598700000005</v>
      </c>
      <c r="P51" s="14">
        <v>2.2999999999999998</v>
      </c>
      <c r="Q51" s="15">
        <f>VLOOKUP(C51,'[1]2024 Data'!C:Q,15,FALSE)</f>
        <v>-0.96522399999999997</v>
      </c>
    </row>
    <row r="52" spans="1:17" x14ac:dyDescent="0.25">
      <c r="A52" s="3" t="s">
        <v>79</v>
      </c>
      <c r="B52" s="3" t="s">
        <v>81</v>
      </c>
      <c r="C52" s="3">
        <v>1891</v>
      </c>
      <c r="D52" s="3">
        <v>758</v>
      </c>
      <c r="E52" s="3">
        <v>352</v>
      </c>
      <c r="F52" s="3">
        <v>0</v>
      </c>
      <c r="G52" s="3">
        <v>432</v>
      </c>
      <c r="H52" s="10">
        <v>2.1534090909090908</v>
      </c>
      <c r="I52" s="11">
        <v>1.95</v>
      </c>
      <c r="J52" s="10">
        <v>1.0543144691115054</v>
      </c>
      <c r="K52" s="10">
        <v>21.113009018728764</v>
      </c>
      <c r="L52" s="12">
        <v>5.6586097263815791E-2</v>
      </c>
      <c r="M52" s="13">
        <v>0.56699997186660767</v>
      </c>
      <c r="N52" s="10">
        <v>0.77267497777938843</v>
      </c>
      <c r="O52" s="4">
        <v>0.66836773400000005</v>
      </c>
      <c r="P52" s="14">
        <v>2.2999999999999998</v>
      </c>
      <c r="Q52" s="15">
        <f>VLOOKUP(C52,'[1]2024 Data'!C:Q,15,FALSE)</f>
        <v>-0.28861199999999998</v>
      </c>
    </row>
    <row r="53" spans="1:17" x14ac:dyDescent="0.25">
      <c r="A53" s="3" t="s">
        <v>79</v>
      </c>
      <c r="B53" s="3" t="s">
        <v>84</v>
      </c>
      <c r="C53" s="3">
        <v>2119</v>
      </c>
      <c r="D53" s="3">
        <v>503</v>
      </c>
      <c r="E53" s="3">
        <v>256</v>
      </c>
      <c r="F53" s="3">
        <v>0</v>
      </c>
      <c r="G53" s="3">
        <v>301</v>
      </c>
      <c r="H53" s="10">
        <v>1.96484375</v>
      </c>
      <c r="I53" s="11">
        <v>1.95</v>
      </c>
      <c r="J53" s="10">
        <v>1.0333202056147124</v>
      </c>
      <c r="K53" s="10">
        <v>8.5949043201027333</v>
      </c>
      <c r="L53" s="12">
        <v>3.2483257159422671E-2</v>
      </c>
      <c r="M53" s="13">
        <v>0.56699997186660767</v>
      </c>
      <c r="N53" s="10">
        <v>0.77267497777938843</v>
      </c>
      <c r="O53" s="4">
        <v>0.66836773400000005</v>
      </c>
      <c r="P53" s="14">
        <v>2.2999999999999998</v>
      </c>
      <c r="Q53" s="15">
        <f>VLOOKUP(C53,'[1]2024 Data'!C:Q,15,FALSE)</f>
        <v>-0.30007800000000001</v>
      </c>
    </row>
    <row r="54" spans="1:17" x14ac:dyDescent="0.25">
      <c r="A54" s="3" t="s">
        <v>79</v>
      </c>
      <c r="B54" s="3" t="s">
        <v>85</v>
      </c>
      <c r="C54" s="3">
        <v>3720</v>
      </c>
      <c r="D54" s="3">
        <v>270</v>
      </c>
      <c r="E54" s="3">
        <v>138</v>
      </c>
      <c r="F54" s="3">
        <v>0</v>
      </c>
      <c r="G54" s="3">
        <v>201</v>
      </c>
      <c r="H54" s="10">
        <v>1.9565217391304348</v>
      </c>
      <c r="I54" s="11">
        <v>1.95</v>
      </c>
      <c r="J54" s="10">
        <v>1.1515070419492288</v>
      </c>
      <c r="K54" s="10">
        <v>20.977898116047069</v>
      </c>
      <c r="L54" s="12">
        <v>0.13195480859065137</v>
      </c>
      <c r="M54" s="13">
        <v>0.56699997186660767</v>
      </c>
      <c r="N54" s="10">
        <v>0.77267497777938843</v>
      </c>
      <c r="O54" s="4">
        <v>0.66836773400000005</v>
      </c>
      <c r="P54" s="14">
        <v>2.2999999999999998</v>
      </c>
      <c r="Q54" s="15">
        <f>VLOOKUP(C54,'[1]2024 Data'!C:Q,15,FALSE)</f>
        <v>0.324494</v>
      </c>
    </row>
    <row r="55" spans="1:17" x14ac:dyDescent="0.25">
      <c r="A55" s="3" t="s">
        <v>79</v>
      </c>
      <c r="B55" s="3" t="s">
        <v>83</v>
      </c>
      <c r="C55" s="3">
        <v>5789</v>
      </c>
      <c r="D55" s="3">
        <v>150271</v>
      </c>
      <c r="E55" s="3">
        <v>62892</v>
      </c>
      <c r="F55" s="3">
        <v>1667</v>
      </c>
      <c r="G55" s="3">
        <v>69731</v>
      </c>
      <c r="H55" s="10">
        <v>2.3893499968199454</v>
      </c>
      <c r="I55" s="11">
        <v>1.95</v>
      </c>
      <c r="J55" s="10">
        <v>1.0453488676838318</v>
      </c>
      <c r="K55" s="10">
        <v>3494.6767670344075</v>
      </c>
      <c r="L55" s="12">
        <v>5.2641236724320514E-2</v>
      </c>
      <c r="M55" s="13">
        <v>0.56699997186660767</v>
      </c>
      <c r="N55" s="10">
        <v>0.77267497777938843</v>
      </c>
      <c r="O55" s="4">
        <v>0.66836773400000005</v>
      </c>
      <c r="P55" s="14">
        <v>2.2999999999999998</v>
      </c>
      <c r="Q55" s="15">
        <f>VLOOKUP(C55,'[1]2024 Data'!C:Q,15,FALSE)</f>
        <v>-0.24301800000000001</v>
      </c>
    </row>
    <row r="56" spans="1:17" x14ac:dyDescent="0.25">
      <c r="A56" s="3" t="s">
        <v>79</v>
      </c>
      <c r="B56" s="3" t="s">
        <v>82</v>
      </c>
      <c r="C56" s="3">
        <v>7627</v>
      </c>
      <c r="D56" s="3">
        <v>20405</v>
      </c>
      <c r="E56" s="3">
        <v>9107</v>
      </c>
      <c r="F56" s="3">
        <v>372</v>
      </c>
      <c r="G56" s="3">
        <v>10455</v>
      </c>
      <c r="H56" s="10">
        <v>2.2405841660261339</v>
      </c>
      <c r="I56" s="11">
        <v>1.95</v>
      </c>
      <c r="J56" s="10">
        <v>1.0333202056147124</v>
      </c>
      <c r="K56" s="10">
        <v>348.66604900933652</v>
      </c>
      <c r="L56" s="12">
        <v>3.6873769357142858E-2</v>
      </c>
      <c r="M56" s="13">
        <v>0.56699997186660767</v>
      </c>
      <c r="N56" s="10">
        <v>0.77267497777938843</v>
      </c>
      <c r="O56" s="4">
        <v>0.66836773400000005</v>
      </c>
      <c r="P56" s="14">
        <v>2.2999999999999998</v>
      </c>
      <c r="Q56" s="15">
        <f>VLOOKUP(C56,'[1]2024 Data'!C:Q,15,FALSE)</f>
        <v>0.43797199999999997</v>
      </c>
    </row>
    <row r="57" spans="1:17" x14ac:dyDescent="0.25">
      <c r="A57" s="3" t="s">
        <v>79</v>
      </c>
      <c r="B57" s="3" t="s">
        <v>80</v>
      </c>
      <c r="C57" s="3">
        <v>8443</v>
      </c>
      <c r="D57" s="3">
        <v>764</v>
      </c>
      <c r="E57" s="3">
        <v>352</v>
      </c>
      <c r="F57" s="3">
        <v>0</v>
      </c>
      <c r="G57" s="3">
        <v>436</v>
      </c>
      <c r="H57" s="10">
        <v>2.1704545454545454</v>
      </c>
      <c r="I57" s="11">
        <v>1.95</v>
      </c>
      <c r="J57" s="10">
        <v>1.1515070419492288</v>
      </c>
      <c r="K57" s="10">
        <v>59.359682076518368</v>
      </c>
      <c r="L57" s="12">
        <v>0.14430116674749052</v>
      </c>
      <c r="M57" s="13">
        <v>0.56699997186660767</v>
      </c>
      <c r="N57" s="10">
        <v>0.77267497777938843</v>
      </c>
      <c r="O57" s="4">
        <v>0.66836773400000005</v>
      </c>
      <c r="P57" s="14">
        <v>2.2999999999999998</v>
      </c>
      <c r="Q57" s="15">
        <f>VLOOKUP(C57,'[1]2024 Data'!C:Q,15,FALSE)</f>
        <v>-0.39550600000000002</v>
      </c>
    </row>
    <row r="58" spans="1:17" x14ac:dyDescent="0.25">
      <c r="A58" s="3" t="s">
        <v>86</v>
      </c>
      <c r="B58" s="3" t="s">
        <v>92</v>
      </c>
      <c r="C58" s="3">
        <v>4167</v>
      </c>
      <c r="D58" s="3">
        <v>1913</v>
      </c>
      <c r="E58" s="3">
        <v>875</v>
      </c>
      <c r="F58" s="3">
        <v>0</v>
      </c>
      <c r="G58" s="3">
        <v>1163</v>
      </c>
      <c r="H58" s="10">
        <v>2.1862857142857144</v>
      </c>
      <c r="I58" s="11">
        <v>1.95</v>
      </c>
      <c r="J58" s="10">
        <v>1.0935140821746685</v>
      </c>
      <c r="K58" s="10">
        <v>91.739712410328636</v>
      </c>
      <c r="L58" s="12">
        <v>9.489597999610272E-2</v>
      </c>
      <c r="M58" s="13">
        <v>0.56699997186660767</v>
      </c>
      <c r="N58" s="10">
        <v>0.77267497777938843</v>
      </c>
      <c r="O58" s="4">
        <v>0.55268598700000005</v>
      </c>
      <c r="P58" s="14">
        <v>2.2999999999999998</v>
      </c>
      <c r="Q58" s="15">
        <f>VLOOKUP(C58,'[1]2024 Data'!C:Q,15,FALSE)</f>
        <v>-0.10843700000000001</v>
      </c>
    </row>
    <row r="59" spans="1:17" x14ac:dyDescent="0.25">
      <c r="A59" s="3" t="s">
        <v>86</v>
      </c>
      <c r="B59" s="3" t="s">
        <v>89</v>
      </c>
      <c r="C59" s="3">
        <v>4492</v>
      </c>
      <c r="D59" s="3">
        <v>39779</v>
      </c>
      <c r="E59" s="3">
        <v>18260</v>
      </c>
      <c r="F59" s="3">
        <v>712</v>
      </c>
      <c r="G59" s="3">
        <v>23025</v>
      </c>
      <c r="H59" s="10">
        <v>2.1784775465498356</v>
      </c>
      <c r="I59" s="11">
        <v>1.95</v>
      </c>
      <c r="J59" s="10">
        <v>1.0759635254765509</v>
      </c>
      <c r="K59" s="10">
        <v>1549.6169640675489</v>
      </c>
      <c r="L59" s="12">
        <v>7.8225488502800547E-2</v>
      </c>
      <c r="M59" s="13">
        <v>0.56699997186660767</v>
      </c>
      <c r="N59" s="10">
        <v>0.77267497777938843</v>
      </c>
      <c r="O59" s="4">
        <v>0.55268598700000005</v>
      </c>
      <c r="P59" s="14">
        <v>2.2999999999999998</v>
      </c>
      <c r="Q59" s="15">
        <f>VLOOKUP(C59,'[1]2024 Data'!C:Q,15,FALSE)</f>
        <v>-0.20488999999999999</v>
      </c>
    </row>
    <row r="60" spans="1:17" x14ac:dyDescent="0.25">
      <c r="A60" s="3" t="s">
        <v>86</v>
      </c>
      <c r="B60" s="3" t="s">
        <v>100</v>
      </c>
      <c r="C60" s="3">
        <v>4670</v>
      </c>
      <c r="D60" s="3">
        <v>735</v>
      </c>
      <c r="E60" s="3">
        <v>360</v>
      </c>
      <c r="F60" s="3">
        <v>0</v>
      </c>
      <c r="G60" s="3">
        <v>462</v>
      </c>
      <c r="H60" s="10">
        <v>2.041666666666667</v>
      </c>
      <c r="I60" s="11">
        <v>1.95</v>
      </c>
      <c r="J60" s="10">
        <v>1.0747830766540143</v>
      </c>
      <c r="K60" s="10">
        <v>28.187467354205388</v>
      </c>
      <c r="L60" s="12">
        <v>7.2613027788672693E-2</v>
      </c>
      <c r="M60" s="13">
        <v>0.56699997186660767</v>
      </c>
      <c r="N60" s="10">
        <v>0.77267497777938843</v>
      </c>
      <c r="O60" s="4">
        <v>0.55268598700000005</v>
      </c>
      <c r="P60" s="14">
        <v>2.2999999999999998</v>
      </c>
      <c r="Q60" s="15">
        <f>VLOOKUP(C60,'[1]2024 Data'!C:Q,15,FALSE)</f>
        <v>-0.65234099999999995</v>
      </c>
    </row>
    <row r="61" spans="1:17" x14ac:dyDescent="0.25">
      <c r="A61" s="3" t="s">
        <v>86</v>
      </c>
      <c r="B61" s="3" t="s">
        <v>96</v>
      </c>
      <c r="C61" s="3">
        <v>4980</v>
      </c>
      <c r="D61" s="3">
        <v>4598</v>
      </c>
      <c r="E61" s="3">
        <v>1984</v>
      </c>
      <c r="F61" s="3">
        <v>17</v>
      </c>
      <c r="G61" s="3">
        <v>2453</v>
      </c>
      <c r="H61" s="10">
        <v>2.317540322580645</v>
      </c>
      <c r="I61" s="11">
        <v>1.95</v>
      </c>
      <c r="J61" s="10">
        <v>1.0618514131846546</v>
      </c>
      <c r="K61" s="10">
        <v>145.84246042207272</v>
      </c>
      <c r="L61" s="12">
        <v>6.8475703312427624E-2</v>
      </c>
      <c r="M61" s="13">
        <v>0.56699997186660767</v>
      </c>
      <c r="N61" s="10">
        <v>0.77267497777938843</v>
      </c>
      <c r="O61" s="4">
        <v>0.55268598700000005</v>
      </c>
      <c r="P61" s="14">
        <v>2.2999999999999998</v>
      </c>
      <c r="Q61" s="15">
        <f>VLOOKUP(C61,'[1]2024 Data'!C:Q,15,FALSE)</f>
        <v>-0.404308</v>
      </c>
    </row>
    <row r="62" spans="1:17" x14ac:dyDescent="0.25">
      <c r="A62" s="3" t="s">
        <v>86</v>
      </c>
      <c r="B62" s="3" t="s">
        <v>103</v>
      </c>
      <c r="C62" s="3">
        <v>5270</v>
      </c>
      <c r="D62" s="3">
        <v>12727</v>
      </c>
      <c r="E62" s="3">
        <v>5952</v>
      </c>
      <c r="F62" s="3">
        <v>185</v>
      </c>
      <c r="G62" s="3">
        <v>8447</v>
      </c>
      <c r="H62" s="10">
        <v>2.138272849462366</v>
      </c>
      <c r="I62" s="11">
        <v>1.95</v>
      </c>
      <c r="J62" s="10">
        <v>1.0618514131846546</v>
      </c>
      <c r="K62" s="10">
        <v>403.68355671851231</v>
      </c>
      <c r="L62" s="12">
        <v>6.3515364337449351E-2</v>
      </c>
      <c r="M62" s="13">
        <v>0.56699997186660767</v>
      </c>
      <c r="N62" s="10">
        <v>0.77267497777938843</v>
      </c>
      <c r="O62" s="4">
        <v>0.55268598700000005</v>
      </c>
      <c r="P62" s="14">
        <v>2.2999999999999998</v>
      </c>
      <c r="Q62" s="15">
        <f>VLOOKUP(C62,'[1]2024 Data'!C:Q,15,FALSE)</f>
        <v>-0.40038299999999999</v>
      </c>
    </row>
    <row r="63" spans="1:17" x14ac:dyDescent="0.25">
      <c r="A63" s="3" t="s">
        <v>86</v>
      </c>
      <c r="B63" s="3" t="s">
        <v>88</v>
      </c>
      <c r="C63" s="3">
        <v>6029</v>
      </c>
      <c r="D63" s="3">
        <v>17535</v>
      </c>
      <c r="E63" s="3">
        <v>7445</v>
      </c>
      <c r="F63" s="3">
        <v>221</v>
      </c>
      <c r="G63" s="3">
        <v>9305</v>
      </c>
      <c r="H63" s="10">
        <v>2.3552719946272669</v>
      </c>
      <c r="I63" s="11">
        <v>1.95</v>
      </c>
      <c r="J63" s="10">
        <v>1.0370662582116825</v>
      </c>
      <c r="K63" s="10">
        <v>333.31119884197597</v>
      </c>
      <c r="L63" s="12">
        <v>4.2851358131775298E-2</v>
      </c>
      <c r="M63" s="13">
        <v>0.56699997186660767</v>
      </c>
      <c r="N63" s="10">
        <v>0.77267497777938843</v>
      </c>
      <c r="O63" s="4">
        <v>0.55268598700000005</v>
      </c>
      <c r="P63" s="14">
        <v>2.2999999999999998</v>
      </c>
      <c r="Q63" s="15">
        <f>VLOOKUP(C63,'[1]2024 Data'!C:Q,15,FALSE)</f>
        <v>-0.35646899999999998</v>
      </c>
    </row>
    <row r="64" spans="1:17" x14ac:dyDescent="0.25">
      <c r="A64" s="3" t="s">
        <v>86</v>
      </c>
      <c r="B64" s="3" t="s">
        <v>92</v>
      </c>
      <c r="C64" s="3">
        <v>6456</v>
      </c>
      <c r="D64" s="3">
        <v>530</v>
      </c>
      <c r="E64" s="3">
        <v>298</v>
      </c>
      <c r="F64" s="3">
        <v>0</v>
      </c>
      <c r="G64" s="3">
        <v>395</v>
      </c>
      <c r="H64" s="10">
        <v>1.7785234899328859</v>
      </c>
      <c r="I64" s="11">
        <v>1.95</v>
      </c>
      <c r="J64" s="10">
        <v>1.0618514131846546</v>
      </c>
      <c r="K64" s="10">
        <v>16.810896916854837</v>
      </c>
      <c r="L64" s="12">
        <v>5.3399984185727813E-2</v>
      </c>
      <c r="M64" s="13">
        <v>0.56699997186660767</v>
      </c>
      <c r="N64" s="10">
        <v>0.77267497777938843</v>
      </c>
      <c r="O64" s="4">
        <v>0.55268598700000005</v>
      </c>
      <c r="P64" s="14">
        <v>2.2999999999999998</v>
      </c>
      <c r="Q64" s="15">
        <f>VLOOKUP(C64,'[1]2024 Data'!C:Q,15,FALSE)</f>
        <v>-0.369537</v>
      </c>
    </row>
    <row r="65" spans="1:17" x14ac:dyDescent="0.25">
      <c r="A65" s="3" t="s">
        <v>86</v>
      </c>
      <c r="B65" s="3" t="s">
        <v>94</v>
      </c>
      <c r="C65" s="3">
        <v>6804</v>
      </c>
      <c r="D65" s="3">
        <v>505</v>
      </c>
      <c r="E65" s="3">
        <v>345</v>
      </c>
      <c r="F65" s="3">
        <v>0</v>
      </c>
      <c r="G65" s="3">
        <v>503</v>
      </c>
      <c r="H65" s="10">
        <v>1.463768115942029</v>
      </c>
      <c r="I65" s="11">
        <v>1.95</v>
      </c>
      <c r="J65" s="10">
        <v>1.0370662582116825</v>
      </c>
      <c r="K65" s="10">
        <v>9.5992104599485497</v>
      </c>
      <c r="L65" s="12">
        <v>2.707059174637606E-2</v>
      </c>
      <c r="M65" s="13">
        <v>0.56699997186660767</v>
      </c>
      <c r="N65" s="10">
        <v>0.77267497777938843</v>
      </c>
      <c r="O65" s="4">
        <v>0.55268598700000005</v>
      </c>
      <c r="P65" s="14">
        <v>2.2999999999999998</v>
      </c>
      <c r="Q65" s="15">
        <f>VLOOKUP(C65,'[1]2024 Data'!C:Q,15,FALSE)</f>
        <v>-0.33514500000000003</v>
      </c>
    </row>
    <row r="66" spans="1:17" x14ac:dyDescent="0.25">
      <c r="A66" s="3" t="s">
        <v>86</v>
      </c>
      <c r="B66" s="3" t="s">
        <v>87</v>
      </c>
      <c r="C66" s="3">
        <v>7139</v>
      </c>
      <c r="D66" s="3">
        <v>751</v>
      </c>
      <c r="E66" s="3">
        <v>434</v>
      </c>
      <c r="F66" s="3">
        <v>0</v>
      </c>
      <c r="G66" s="3">
        <v>868</v>
      </c>
      <c r="H66" s="10">
        <v>1.7304147465437787</v>
      </c>
      <c r="I66" s="11">
        <v>1.95</v>
      </c>
      <c r="J66" s="10">
        <v>1.0906519419291167</v>
      </c>
      <c r="K66" s="10">
        <v>34.912619686547011</v>
      </c>
      <c r="L66" s="12">
        <v>7.4454425453264569E-2</v>
      </c>
      <c r="M66" s="13">
        <v>0.56699997186660767</v>
      </c>
      <c r="N66" s="10">
        <v>0.77267497777938843</v>
      </c>
      <c r="O66" s="4">
        <v>0.55268598700000005</v>
      </c>
      <c r="P66" s="14">
        <v>2.2999999999999998</v>
      </c>
      <c r="Q66" s="15">
        <f>VLOOKUP(C66,'[1]2024 Data'!C:Q,15,FALSE)</f>
        <v>9.0639399999999995E-2</v>
      </c>
    </row>
    <row r="67" spans="1:17" x14ac:dyDescent="0.25">
      <c r="A67" s="3" t="s">
        <v>86</v>
      </c>
      <c r="B67" s="3" t="s">
        <v>90</v>
      </c>
      <c r="C67" s="3">
        <v>7704</v>
      </c>
      <c r="D67" s="3">
        <v>791</v>
      </c>
      <c r="E67" s="3">
        <v>363</v>
      </c>
      <c r="F67" s="3">
        <v>0</v>
      </c>
      <c r="G67" s="3">
        <v>421</v>
      </c>
      <c r="H67" s="10">
        <v>2.1790633608815426</v>
      </c>
      <c r="I67" s="11">
        <v>1.95</v>
      </c>
      <c r="J67" s="10">
        <v>1.0906519419291167</v>
      </c>
      <c r="K67" s="10">
        <v>36.772146700477613</v>
      </c>
      <c r="L67" s="12">
        <v>9.1982763191424913E-2</v>
      </c>
      <c r="M67" s="13">
        <v>0.56699997186660767</v>
      </c>
      <c r="N67" s="10">
        <v>0.77267497777938843</v>
      </c>
      <c r="O67" s="4">
        <v>0.55268598700000005</v>
      </c>
      <c r="P67" s="14">
        <v>2.2999999999999998</v>
      </c>
      <c r="Q67" s="15">
        <f>VLOOKUP(C67,'[1]2024 Data'!C:Q,15,FALSE)</f>
        <v>-0.67469000000000001</v>
      </c>
    </row>
    <row r="68" spans="1:17" x14ac:dyDescent="0.25">
      <c r="A68" s="3" t="s">
        <v>86</v>
      </c>
      <c r="B68" s="3" t="s">
        <v>91</v>
      </c>
      <c r="C68" s="3">
        <v>9140</v>
      </c>
      <c r="D68" s="3">
        <v>21</v>
      </c>
      <c r="E68" s="3">
        <v>5</v>
      </c>
      <c r="F68" s="3">
        <v>0</v>
      </c>
      <c r="G68" s="3">
        <v>6</v>
      </c>
      <c r="H68" s="10">
        <v>4.2</v>
      </c>
      <c r="I68" s="11">
        <v>1.95</v>
      </c>
      <c r="J68" s="10">
        <v>1.0906519419291167</v>
      </c>
      <c r="K68" s="10">
        <v>0.97625168231356496</v>
      </c>
      <c r="L68" s="12">
        <v>0.16335518217928066</v>
      </c>
      <c r="M68" s="13">
        <v>0.56699997186660767</v>
      </c>
      <c r="N68" s="10">
        <v>0.77267497777938843</v>
      </c>
      <c r="O68" s="4">
        <v>0.55268598700000005</v>
      </c>
      <c r="P68" s="14">
        <v>2.2999999999999998</v>
      </c>
      <c r="Q68" s="15">
        <f>VLOOKUP(C68,'[1]2024 Data'!C:Q,15,FALSE)</f>
        <v>9.0639399999999995E-2</v>
      </c>
    </row>
    <row r="69" spans="1:17" x14ac:dyDescent="0.25">
      <c r="A69" s="3" t="s">
        <v>86</v>
      </c>
      <c r="B69" s="3" t="s">
        <v>97</v>
      </c>
      <c r="C69" s="3">
        <v>9490</v>
      </c>
      <c r="D69" s="3">
        <v>1058</v>
      </c>
      <c r="E69" s="3">
        <v>579</v>
      </c>
      <c r="F69" s="3">
        <v>0</v>
      </c>
      <c r="G69" s="3">
        <v>1054</v>
      </c>
      <c r="H69" s="10">
        <v>1.8272884283246977</v>
      </c>
      <c r="I69" s="11">
        <v>1.95</v>
      </c>
      <c r="J69" s="10">
        <v>1.0618514131846546</v>
      </c>
      <c r="K69" s="10">
        <v>33.558356486853619</v>
      </c>
      <c r="L69" s="12">
        <v>5.4783933859489882E-2</v>
      </c>
      <c r="M69" s="13">
        <v>0.56699997186660767</v>
      </c>
      <c r="N69" s="10">
        <v>0.77267497777938843</v>
      </c>
      <c r="O69" s="4">
        <v>0.55268598700000005</v>
      </c>
      <c r="P69" s="14">
        <v>2.2999999999999998</v>
      </c>
      <c r="Q69" s="15">
        <f>VLOOKUP(C69,'[1]2024 Data'!C:Q,15,FALSE)</f>
        <v>-0.407744</v>
      </c>
    </row>
    <row r="70" spans="1:17" x14ac:dyDescent="0.25">
      <c r="A70" s="3" t="s">
        <v>86</v>
      </c>
      <c r="B70" s="3" t="s">
        <v>93</v>
      </c>
      <c r="C70" s="3">
        <v>10930</v>
      </c>
      <c r="D70" s="3">
        <v>977</v>
      </c>
      <c r="E70" s="3">
        <v>569</v>
      </c>
      <c r="F70" s="3">
        <v>0</v>
      </c>
      <c r="G70" s="3">
        <v>1016</v>
      </c>
      <c r="H70" s="10">
        <v>1.7170474516695957</v>
      </c>
      <c r="I70" s="11">
        <v>1.95</v>
      </c>
      <c r="J70" s="10">
        <v>1.0618514131846546</v>
      </c>
      <c r="K70" s="10">
        <v>30.98914393918335</v>
      </c>
      <c r="L70" s="12">
        <v>5.1649507748967705E-2</v>
      </c>
      <c r="M70" s="13">
        <v>0.56699997186660767</v>
      </c>
      <c r="N70" s="10">
        <v>0.77267497777938843</v>
      </c>
      <c r="O70" s="4">
        <v>0.55268598700000005</v>
      </c>
      <c r="P70" s="14">
        <v>2.2999999999999998</v>
      </c>
      <c r="Q70" s="15">
        <f>VLOOKUP(C70,'[1]2024 Data'!C:Q,15,FALSE)</f>
        <v>-0.407744</v>
      </c>
    </row>
    <row r="71" spans="1:17" x14ac:dyDescent="0.25">
      <c r="A71" s="3" t="s">
        <v>86</v>
      </c>
      <c r="B71" s="3" t="s">
        <v>99</v>
      </c>
      <c r="C71" s="3">
        <v>11601</v>
      </c>
      <c r="D71" s="3">
        <v>227</v>
      </c>
      <c r="E71" s="3">
        <v>125</v>
      </c>
      <c r="F71" s="3">
        <v>0</v>
      </c>
      <c r="G71" s="3">
        <v>333</v>
      </c>
      <c r="H71" s="10">
        <v>1.8160000000000001</v>
      </c>
      <c r="I71" s="11">
        <v>1.95</v>
      </c>
      <c r="J71" s="10">
        <v>1.0618514131846546</v>
      </c>
      <c r="K71" s="10">
        <v>7.2001388681623553</v>
      </c>
      <c r="L71" s="12">
        <v>5.4463928175920842E-2</v>
      </c>
      <c r="M71" s="13">
        <v>0.56699997186660767</v>
      </c>
      <c r="N71" s="10">
        <v>0.77267497777938843</v>
      </c>
      <c r="O71" s="4">
        <v>0.55268598700000005</v>
      </c>
      <c r="P71" s="14">
        <v>2.2999999999999998</v>
      </c>
      <c r="Q71" s="15">
        <f>VLOOKUP(C71,'[1]2024 Data'!C:Q,15,FALSE)</f>
        <v>5.5803600000000004E-3</v>
      </c>
    </row>
    <row r="72" spans="1:17" x14ac:dyDescent="0.25">
      <c r="A72" s="3" t="s">
        <v>86</v>
      </c>
      <c r="B72" s="3" t="s">
        <v>104</v>
      </c>
      <c r="C72" s="3">
        <v>12846</v>
      </c>
      <c r="D72" s="3">
        <v>798</v>
      </c>
      <c r="E72" s="3">
        <v>453</v>
      </c>
      <c r="F72" s="3">
        <v>0</v>
      </c>
      <c r="G72" s="3">
        <v>611</v>
      </c>
      <c r="H72" s="10">
        <v>1.7615894039735098</v>
      </c>
      <c r="I72" s="11">
        <v>1.95</v>
      </c>
      <c r="J72" s="10">
        <v>1.0618514131846546</v>
      </c>
      <c r="K72" s="10">
        <v>25.311501395566339</v>
      </c>
      <c r="L72" s="12">
        <v>5.291844607899901E-2</v>
      </c>
      <c r="M72" s="13">
        <v>0.56699997186660767</v>
      </c>
      <c r="N72" s="10">
        <v>0.77267497777938843</v>
      </c>
      <c r="O72" s="4">
        <v>0.55268598700000005</v>
      </c>
      <c r="P72" s="14">
        <v>2.2999999999999998</v>
      </c>
      <c r="Q72" s="15">
        <f>VLOOKUP(C72,'[1]2024 Data'!C:Q,15,FALSE)</f>
        <v>-0.33257599999999998</v>
      </c>
    </row>
    <row r="73" spans="1:17" x14ac:dyDescent="0.25">
      <c r="A73" s="3" t="s">
        <v>86</v>
      </c>
      <c r="B73" s="3" t="s">
        <v>102</v>
      </c>
      <c r="C73" s="3">
        <v>13099</v>
      </c>
      <c r="D73" s="3">
        <v>6687</v>
      </c>
      <c r="E73" s="3">
        <v>3085</v>
      </c>
      <c r="F73" s="3">
        <v>145</v>
      </c>
      <c r="G73" s="3">
        <v>3918</v>
      </c>
      <c r="H73" s="10">
        <v>2.1675850891410047</v>
      </c>
      <c r="I73" s="11">
        <v>1.95</v>
      </c>
      <c r="J73" s="10">
        <v>1.0508147385225184</v>
      </c>
      <c r="K73" s="10">
        <v>174.25546487183612</v>
      </c>
      <c r="L73" s="12">
        <v>5.3464807146894937E-2</v>
      </c>
      <c r="M73" s="13">
        <v>0.56699997186660767</v>
      </c>
      <c r="N73" s="10">
        <v>0.77267497777938843</v>
      </c>
      <c r="O73" s="4">
        <v>0.55268598700000005</v>
      </c>
      <c r="P73" s="14">
        <v>2.2999999999999998</v>
      </c>
      <c r="Q73" s="15">
        <f>VLOOKUP(C73,'[1]2024 Data'!C:Q,15,FALSE)</f>
        <v>-0.131332</v>
      </c>
    </row>
    <row r="74" spans="1:17" x14ac:dyDescent="0.25">
      <c r="A74" s="3" t="s">
        <v>86</v>
      </c>
      <c r="B74" s="3" t="s">
        <v>95</v>
      </c>
      <c r="C74" s="3">
        <v>13272</v>
      </c>
      <c r="D74" s="3">
        <v>126</v>
      </c>
      <c r="E74" s="3">
        <v>85</v>
      </c>
      <c r="F74" s="3">
        <v>0</v>
      </c>
      <c r="G74" s="3">
        <v>111</v>
      </c>
      <c r="H74" s="10">
        <v>1.4823529411764707</v>
      </c>
      <c r="I74" s="11">
        <v>1.95</v>
      </c>
      <c r="J74" s="10">
        <v>1.0618514131846546</v>
      </c>
      <c r="K74" s="10">
        <v>3.9965528519315279</v>
      </c>
      <c r="L74" s="12">
        <v>4.4906827555229172E-2</v>
      </c>
      <c r="M74" s="13">
        <v>0.56699997186660767</v>
      </c>
      <c r="N74" s="10">
        <v>0.77267497777938843</v>
      </c>
      <c r="O74" s="4">
        <v>0.55268598700000005</v>
      </c>
      <c r="P74" s="14">
        <v>2.2999999999999998</v>
      </c>
      <c r="Q74" s="15">
        <f>VLOOKUP(C74,'[1]2024 Data'!C:Q,15,FALSE)</f>
        <v>-0.369537</v>
      </c>
    </row>
    <row r="75" spans="1:17" x14ac:dyDescent="0.25">
      <c r="A75" s="3" t="s">
        <v>86</v>
      </c>
      <c r="B75" s="3" t="s">
        <v>101</v>
      </c>
      <c r="C75" s="3">
        <v>13367</v>
      </c>
      <c r="D75" s="3">
        <v>328</v>
      </c>
      <c r="E75" s="3">
        <v>129</v>
      </c>
      <c r="F75" s="3">
        <v>0</v>
      </c>
      <c r="G75" s="3">
        <v>155</v>
      </c>
      <c r="H75" s="10">
        <v>2.5426356589147288</v>
      </c>
      <c r="I75" s="11">
        <v>1.95</v>
      </c>
      <c r="J75" s="10">
        <v>1.0983919668217135</v>
      </c>
      <c r="K75" s="10">
        <v>16.550033393601037</v>
      </c>
      <c r="L75" s="12">
        <v>0.11370683336668092</v>
      </c>
      <c r="M75" s="13">
        <v>0.56699997186660767</v>
      </c>
      <c r="N75" s="10">
        <v>0.77267497777938843</v>
      </c>
      <c r="O75" s="4">
        <v>0.55268598700000005</v>
      </c>
      <c r="P75" s="14">
        <v>2.2999999999999998</v>
      </c>
      <c r="Q75" s="15">
        <f>VLOOKUP(C75,'[1]2024 Data'!C:Q,15,FALSE)</f>
        <v>-0.18342900000000001</v>
      </c>
    </row>
    <row r="76" spans="1:17" x14ac:dyDescent="0.25">
      <c r="A76" s="3" t="s">
        <v>86</v>
      </c>
      <c r="B76" s="3" t="s">
        <v>98</v>
      </c>
      <c r="C76" s="3">
        <v>20470</v>
      </c>
      <c r="D76" s="3">
        <v>101</v>
      </c>
      <c r="E76" s="3">
        <v>60</v>
      </c>
      <c r="F76" s="3">
        <v>0</v>
      </c>
      <c r="G76" s="3">
        <v>81</v>
      </c>
      <c r="H76" s="10">
        <v>1.6833333333333333</v>
      </c>
      <c r="I76" s="11">
        <v>1.95</v>
      </c>
      <c r="J76" s="10">
        <v>1.0370662582116825</v>
      </c>
      <c r="K76" s="10">
        <v>1.9198420919897103</v>
      </c>
      <c r="L76" s="12">
        <v>3.1005280813499875E-2</v>
      </c>
      <c r="M76" s="13">
        <v>0.56699997186660767</v>
      </c>
      <c r="N76" s="10">
        <v>0.77267497777938843</v>
      </c>
      <c r="O76" s="4">
        <v>0.55268598700000005</v>
      </c>
      <c r="P76" s="14">
        <v>2.2999999999999998</v>
      </c>
      <c r="Q76" s="15">
        <f>VLOOKUP(C76,'[1]2024 Data'!C:Q,15,FALSE)</f>
        <v>-0.26002599999999998</v>
      </c>
    </row>
    <row r="77" spans="1:17" x14ac:dyDescent="0.25">
      <c r="A77" s="3" t="s">
        <v>105</v>
      </c>
      <c r="B77" s="3" t="s">
        <v>124</v>
      </c>
      <c r="C77" s="3">
        <v>1</v>
      </c>
      <c r="D77" s="3">
        <v>145</v>
      </c>
      <c r="E77" s="3">
        <v>31</v>
      </c>
      <c r="F77" s="3">
        <v>0</v>
      </c>
      <c r="G77" s="3">
        <v>51</v>
      </c>
      <c r="H77" s="10">
        <v>4.67741935483871</v>
      </c>
      <c r="I77" s="11">
        <v>1.95</v>
      </c>
      <c r="J77" s="10">
        <v>1.0791596348596617</v>
      </c>
      <c r="K77" s="10">
        <v>5.8862292587953586</v>
      </c>
      <c r="L77" s="12">
        <v>0.15957796112737149</v>
      </c>
      <c r="M77" s="13">
        <v>0.56699997186660767</v>
      </c>
      <c r="N77" s="10">
        <v>0.77267497777938843</v>
      </c>
      <c r="O77" s="4">
        <v>0.71858287799999998</v>
      </c>
      <c r="P77" s="14">
        <v>2.2999999999999998</v>
      </c>
      <c r="Q77" s="15">
        <f>VLOOKUP(C77,'[1]2024 Data'!C:Q,15,FALSE)</f>
        <v>15</v>
      </c>
    </row>
    <row r="78" spans="1:17" x14ac:dyDescent="0.25">
      <c r="A78" s="3" t="s">
        <v>105</v>
      </c>
      <c r="B78" s="3" t="s">
        <v>112</v>
      </c>
      <c r="C78" s="3">
        <v>245</v>
      </c>
      <c r="D78" s="3">
        <v>507</v>
      </c>
      <c r="E78" s="3">
        <v>278</v>
      </c>
      <c r="F78" s="3">
        <v>0</v>
      </c>
      <c r="G78" s="3">
        <v>355</v>
      </c>
      <c r="H78" s="10">
        <v>1.8237410071942446</v>
      </c>
      <c r="I78" s="11">
        <v>1.95</v>
      </c>
      <c r="J78" s="10">
        <v>1.0791596348596617</v>
      </c>
      <c r="K78" s="10">
        <v>20.581505063512047</v>
      </c>
      <c r="L78" s="12">
        <v>6.8930944196071695E-2</v>
      </c>
      <c r="M78" s="13">
        <v>0.56699997186660767</v>
      </c>
      <c r="N78" s="10">
        <v>0.77267497777938843</v>
      </c>
      <c r="O78" s="4">
        <v>0.71858287799999998</v>
      </c>
      <c r="P78" s="14">
        <v>2.2999999999999998</v>
      </c>
      <c r="Q78" s="15">
        <f>VLOOKUP(C78,'[1]2024 Data'!C:Q,15,FALSE)</f>
        <v>1.9339599999999999</v>
      </c>
    </row>
    <row r="79" spans="1:17" x14ac:dyDescent="0.25">
      <c r="A79" s="3" t="s">
        <v>105</v>
      </c>
      <c r="B79" s="3" t="s">
        <v>141</v>
      </c>
      <c r="C79" s="3">
        <v>435</v>
      </c>
      <c r="D79" s="3">
        <v>1942</v>
      </c>
      <c r="E79" s="3">
        <v>786</v>
      </c>
      <c r="F79" s="3">
        <v>0</v>
      </c>
      <c r="G79" s="3">
        <v>1073</v>
      </c>
      <c r="H79" s="10">
        <v>2.4707379134860052</v>
      </c>
      <c r="I79" s="11">
        <v>1.95</v>
      </c>
      <c r="J79" s="10">
        <v>1.0171384857429715</v>
      </c>
      <c r="K79" s="10">
        <v>17.068174006590077</v>
      </c>
      <c r="L79" s="12">
        <v>2.1253704926986701E-2</v>
      </c>
      <c r="M79" s="13">
        <v>0.56699997186660767</v>
      </c>
      <c r="N79" s="10">
        <v>0.77267497777938843</v>
      </c>
      <c r="O79" s="4">
        <v>0.71858287799999998</v>
      </c>
      <c r="P79" s="14">
        <v>2.2999999999999998</v>
      </c>
      <c r="Q79" s="15">
        <f>VLOOKUP(C79,'[1]2024 Data'!C:Q,15,FALSE)</f>
        <v>-0.73754500000000001</v>
      </c>
    </row>
    <row r="80" spans="1:17" x14ac:dyDescent="0.25">
      <c r="A80" s="3" t="s">
        <v>105</v>
      </c>
      <c r="B80" s="3" t="s">
        <v>115</v>
      </c>
      <c r="C80" s="3">
        <v>450</v>
      </c>
      <c r="D80" s="3">
        <v>38355</v>
      </c>
      <c r="E80" s="3">
        <v>15998</v>
      </c>
      <c r="F80" s="3">
        <v>583</v>
      </c>
      <c r="G80" s="3">
        <v>16977</v>
      </c>
      <c r="H80" s="10">
        <v>2.3974871858982376</v>
      </c>
      <c r="I80" s="11">
        <v>1.95</v>
      </c>
      <c r="J80" s="10">
        <v>1.013203543798562</v>
      </c>
      <c r="K80" s="10">
        <v>259.70354994556249</v>
      </c>
      <c r="L80" s="12">
        <v>1.5974184124327453E-2</v>
      </c>
      <c r="M80" s="13">
        <v>0.56699997186660767</v>
      </c>
      <c r="N80" s="10">
        <v>0.77267497777938843</v>
      </c>
      <c r="O80" s="4">
        <v>0.71858287799999998</v>
      </c>
      <c r="P80" s="14">
        <v>2.2999999999999998</v>
      </c>
      <c r="Q80" s="15">
        <f>VLOOKUP(C80,'[1]2024 Data'!C:Q,15,FALSE)</f>
        <v>-0.44248700000000002</v>
      </c>
    </row>
    <row r="81" spans="1:17" x14ac:dyDescent="0.25">
      <c r="A81" s="3" t="s">
        <v>105</v>
      </c>
      <c r="B81" s="3" t="s">
        <v>108</v>
      </c>
      <c r="C81" s="3">
        <v>1169</v>
      </c>
      <c r="D81" s="3">
        <v>582</v>
      </c>
      <c r="E81" s="3">
        <v>168</v>
      </c>
      <c r="F81" s="3">
        <v>0</v>
      </c>
      <c r="G81" s="3">
        <v>179</v>
      </c>
      <c r="H81" s="10">
        <v>3.464285714285714</v>
      </c>
      <c r="I81" s="11">
        <v>1.95</v>
      </c>
      <c r="J81" s="10">
        <v>1.0463148865863101</v>
      </c>
      <c r="K81" s="10">
        <v>13.823212304221787</v>
      </c>
      <c r="L81" s="12">
        <v>7.6025564222752556E-2</v>
      </c>
      <c r="M81" s="13">
        <v>0.56699997186660767</v>
      </c>
      <c r="N81" s="10">
        <v>0.77267497777938843</v>
      </c>
      <c r="O81" s="4">
        <v>0.71858287799999998</v>
      </c>
      <c r="P81" s="14">
        <v>2.2999999999999998</v>
      </c>
      <c r="Q81" s="15">
        <f>VLOOKUP(C81,'[1]2024 Data'!C:Q,15,FALSE)</f>
        <v>-0.78223299999999996</v>
      </c>
    </row>
    <row r="82" spans="1:17" x14ac:dyDescent="0.25">
      <c r="A82" s="3" t="s">
        <v>105</v>
      </c>
      <c r="B82" s="3" t="s">
        <v>113</v>
      </c>
      <c r="C82" s="3">
        <v>1776</v>
      </c>
      <c r="D82" s="3">
        <v>51867</v>
      </c>
      <c r="E82" s="3">
        <v>18496</v>
      </c>
      <c r="F82" s="3">
        <v>1168</v>
      </c>
      <c r="G82" s="3">
        <v>19703</v>
      </c>
      <c r="H82" s="10">
        <v>2.8042279411764706</v>
      </c>
      <c r="I82" s="11">
        <v>1.95</v>
      </c>
      <c r="J82" s="10">
        <v>1.0121400399200446</v>
      </c>
      <c r="K82" s="10">
        <v>322.90638488869513</v>
      </c>
      <c r="L82" s="12">
        <v>1.7158615824136528E-2</v>
      </c>
      <c r="M82" s="13">
        <v>0.56699997186660767</v>
      </c>
      <c r="N82" s="10">
        <v>0.77267497777938843</v>
      </c>
      <c r="O82" s="4">
        <v>0.71858287799999998</v>
      </c>
      <c r="P82" s="14">
        <v>2.2999999999999998</v>
      </c>
      <c r="Q82" s="15">
        <f>VLOOKUP(C82,'[1]2024 Data'!C:Q,15,FALSE)</f>
        <v>6.1330099999999999E-2</v>
      </c>
    </row>
    <row r="83" spans="1:17" x14ac:dyDescent="0.25">
      <c r="A83" s="3" t="s">
        <v>105</v>
      </c>
      <c r="B83" s="3" t="s">
        <v>119</v>
      </c>
      <c r="C83" s="3">
        <v>1787</v>
      </c>
      <c r="D83" s="3">
        <v>823</v>
      </c>
      <c r="E83" s="3">
        <v>328</v>
      </c>
      <c r="F83" s="3">
        <v>0</v>
      </c>
      <c r="G83" s="3">
        <v>330</v>
      </c>
      <c r="H83" s="10">
        <v>2.5091463414634148</v>
      </c>
      <c r="I83" s="11">
        <v>1.95</v>
      </c>
      <c r="J83" s="10">
        <v>1.0088766069392681</v>
      </c>
      <c r="K83" s="10">
        <v>3.7463833389833923</v>
      </c>
      <c r="L83" s="12">
        <v>1.1292913885832125E-2</v>
      </c>
      <c r="M83" s="13">
        <v>0.56699997186660767</v>
      </c>
      <c r="N83" s="10">
        <v>0.77267497777938843</v>
      </c>
      <c r="O83" s="4">
        <v>0.71858287799999998</v>
      </c>
      <c r="P83" s="14">
        <v>2.2999999999999998</v>
      </c>
      <c r="Q83" s="15">
        <f>VLOOKUP(C83,'[1]2024 Data'!C:Q,15,FALSE)</f>
        <v>-0.55100199999999999</v>
      </c>
    </row>
    <row r="84" spans="1:17" x14ac:dyDescent="0.25">
      <c r="A84" s="3" t="s">
        <v>105</v>
      </c>
      <c r="B84" s="3" t="s">
        <v>114</v>
      </c>
      <c r="C84" s="3">
        <v>2062</v>
      </c>
      <c r="D84" s="3">
        <v>587678</v>
      </c>
      <c r="E84" s="3">
        <v>245436</v>
      </c>
      <c r="F84" s="3">
        <v>22214</v>
      </c>
      <c r="G84" s="3">
        <v>265831</v>
      </c>
      <c r="H84" s="10">
        <v>2.3944246157857854</v>
      </c>
      <c r="I84" s="11">
        <v>1.95</v>
      </c>
      <c r="J84" s="10">
        <v>1.0080819396401681</v>
      </c>
      <c r="K84" s="10">
        <v>2435.6810891562682</v>
      </c>
      <c r="L84" s="12">
        <v>9.8263790298827418E-3</v>
      </c>
      <c r="M84" s="13">
        <v>0.56699997186660767</v>
      </c>
      <c r="N84" s="10">
        <v>0.77267497777938843</v>
      </c>
      <c r="O84" s="4">
        <v>0.71858287799999998</v>
      </c>
      <c r="P84" s="14">
        <v>2.2999999999999998</v>
      </c>
      <c r="Q84" s="15">
        <f>VLOOKUP(C84,'[1]2024 Data'!C:Q,15,FALSE)</f>
        <v>0.73428800000000005</v>
      </c>
    </row>
    <row r="85" spans="1:17" x14ac:dyDescent="0.25">
      <c r="A85" s="3" t="s">
        <v>105</v>
      </c>
      <c r="B85" s="3" t="s">
        <v>110</v>
      </c>
      <c r="C85" s="3">
        <v>2285</v>
      </c>
      <c r="D85" s="3">
        <v>2436</v>
      </c>
      <c r="E85" s="3">
        <v>763</v>
      </c>
      <c r="F85" s="3">
        <v>0</v>
      </c>
      <c r="G85" s="3">
        <v>793</v>
      </c>
      <c r="H85" s="10">
        <v>3.1926605504587156</v>
      </c>
      <c r="I85" s="11">
        <v>1.95</v>
      </c>
      <c r="J85" s="10">
        <v>1</v>
      </c>
      <c r="K85" s="10">
        <v>0</v>
      </c>
      <c r="L85" s="12">
        <v>0</v>
      </c>
      <c r="M85" s="13">
        <v>0.56699997186660767</v>
      </c>
      <c r="N85" s="10">
        <v>0.77267497777938843</v>
      </c>
      <c r="O85" s="4">
        <v>0.71858287799999998</v>
      </c>
      <c r="P85" s="14">
        <v>2.2999999999999998</v>
      </c>
      <c r="Q85" s="15">
        <f>VLOOKUP(C85,'[1]2024 Data'!C:Q,15,FALSE)</f>
        <v>-0.33400800000000003</v>
      </c>
    </row>
    <row r="86" spans="1:17" x14ac:dyDescent="0.25">
      <c r="A86" s="3" t="s">
        <v>105</v>
      </c>
      <c r="B86" s="3" t="s">
        <v>138</v>
      </c>
      <c r="C86" s="3">
        <v>2707</v>
      </c>
      <c r="D86" s="3">
        <v>3334</v>
      </c>
      <c r="E86" s="3">
        <v>1241</v>
      </c>
      <c r="F86" s="3">
        <v>17</v>
      </c>
      <c r="G86" s="3">
        <v>1298</v>
      </c>
      <c r="H86" s="10">
        <v>2.6865431103948429</v>
      </c>
      <c r="I86" s="11">
        <v>1.95</v>
      </c>
      <c r="J86" s="10">
        <v>1.0153832713267736</v>
      </c>
      <c r="K86" s="10">
        <v>26.301449540237599</v>
      </c>
      <c r="L86" s="12">
        <v>2.0753901567602137E-2</v>
      </c>
      <c r="M86" s="13">
        <v>0.56699997186660767</v>
      </c>
      <c r="N86" s="10">
        <v>0.77267497777938843</v>
      </c>
      <c r="O86" s="4">
        <v>0.71858287799999998</v>
      </c>
      <c r="P86" s="14">
        <v>2.2999999999999998</v>
      </c>
      <c r="Q86" s="15">
        <f>VLOOKUP(C86,'[1]2024 Data'!C:Q,15,FALSE)</f>
        <v>5.2785900000000003</v>
      </c>
    </row>
    <row r="87" spans="1:17" x14ac:dyDescent="0.25">
      <c r="A87" s="3" t="s">
        <v>105</v>
      </c>
      <c r="B87" s="3" t="s">
        <v>121</v>
      </c>
      <c r="C87" s="3">
        <v>2888</v>
      </c>
      <c r="D87" s="3">
        <v>388</v>
      </c>
      <c r="E87" s="3">
        <v>205</v>
      </c>
      <c r="F87" s="3">
        <v>0</v>
      </c>
      <c r="G87" s="3">
        <v>262</v>
      </c>
      <c r="H87" s="10">
        <v>1.8926829268292682</v>
      </c>
      <c r="I87" s="11">
        <v>1.95</v>
      </c>
      <c r="J87" s="10">
        <v>1.0791596348596617</v>
      </c>
      <c r="K87" s="10">
        <v>15.750737602845509</v>
      </c>
      <c r="L87" s="12">
        <v>7.1350781310560288E-2</v>
      </c>
      <c r="M87" s="13">
        <v>0.56699997186660767</v>
      </c>
      <c r="N87" s="10">
        <v>0.77267497777938843</v>
      </c>
      <c r="O87" s="4">
        <v>0.71858287799999998</v>
      </c>
      <c r="P87" s="14">
        <v>2.2999999999999998</v>
      </c>
      <c r="Q87" s="15">
        <f>VLOOKUP(C87,'[1]2024 Data'!C:Q,15,FALSE)</f>
        <v>1.9339599999999999</v>
      </c>
    </row>
    <row r="88" spans="1:17" x14ac:dyDescent="0.25">
      <c r="A88" s="3" t="s">
        <v>105</v>
      </c>
      <c r="B88" s="3" t="s">
        <v>132</v>
      </c>
      <c r="C88" s="3">
        <v>2955</v>
      </c>
      <c r="D88" s="3">
        <v>519</v>
      </c>
      <c r="E88" s="3">
        <v>269</v>
      </c>
      <c r="F88" s="3">
        <v>0</v>
      </c>
      <c r="G88" s="3">
        <v>339</v>
      </c>
      <c r="H88" s="10">
        <v>1.9293680297397768</v>
      </c>
      <c r="I88" s="11">
        <v>1.95</v>
      </c>
      <c r="J88" s="10">
        <v>1</v>
      </c>
      <c r="K88" s="10">
        <v>0</v>
      </c>
      <c r="L88" s="12">
        <v>0</v>
      </c>
      <c r="M88" s="13">
        <v>0.56699997186660767</v>
      </c>
      <c r="N88" s="10">
        <v>0.77267497777938843</v>
      </c>
      <c r="O88" s="4">
        <v>0.71858287799999998</v>
      </c>
      <c r="P88" s="14">
        <v>2.2999999999999998</v>
      </c>
      <c r="Q88" s="15">
        <f>VLOOKUP(C88,'[1]2024 Data'!C:Q,15,FALSE)</f>
        <v>-0.13513500000000001</v>
      </c>
    </row>
    <row r="89" spans="1:17" x14ac:dyDescent="0.25">
      <c r="A89" s="3" t="s">
        <v>105</v>
      </c>
      <c r="B89" s="3" t="s">
        <v>135</v>
      </c>
      <c r="C89" s="3">
        <v>3752</v>
      </c>
      <c r="D89" s="3">
        <v>84</v>
      </c>
      <c r="E89" s="3">
        <v>31</v>
      </c>
      <c r="F89" s="3">
        <v>0</v>
      </c>
      <c r="G89" s="3">
        <v>47</v>
      </c>
      <c r="H89" s="10">
        <v>2.7096774193548385</v>
      </c>
      <c r="I89" s="11">
        <v>1.95</v>
      </c>
      <c r="J89" s="10">
        <v>1</v>
      </c>
      <c r="K89" s="10">
        <v>0</v>
      </c>
      <c r="L89" s="12">
        <v>0</v>
      </c>
      <c r="M89" s="13">
        <v>0.56699997186660767</v>
      </c>
      <c r="N89" s="10">
        <v>0.77267497777938843</v>
      </c>
      <c r="O89" s="4">
        <v>0.71858287799999998</v>
      </c>
      <c r="P89" s="14">
        <v>2.2999999999999998</v>
      </c>
      <c r="Q89" s="15">
        <f>VLOOKUP(C89,'[1]2024 Data'!C:Q,15,FALSE)</f>
        <v>-0.81032400000000004</v>
      </c>
    </row>
    <row r="90" spans="1:17" x14ac:dyDescent="0.25">
      <c r="A90" s="3" t="s">
        <v>105</v>
      </c>
      <c r="B90" s="3" t="s">
        <v>126</v>
      </c>
      <c r="C90" s="3">
        <v>3926</v>
      </c>
      <c r="D90" s="3">
        <v>1155</v>
      </c>
      <c r="E90" s="3">
        <v>363</v>
      </c>
      <c r="F90" s="3">
        <v>0</v>
      </c>
      <c r="G90" s="3">
        <v>363</v>
      </c>
      <c r="H90" s="10">
        <v>3.1818181818181821</v>
      </c>
      <c r="I90" s="11">
        <v>1.95</v>
      </c>
      <c r="J90" s="10">
        <v>1</v>
      </c>
      <c r="K90" s="10">
        <v>0</v>
      </c>
      <c r="L90" s="12">
        <v>0</v>
      </c>
      <c r="M90" s="13">
        <v>0.56699997186660767</v>
      </c>
      <c r="N90" s="10">
        <v>0.77267497777938843</v>
      </c>
      <c r="O90" s="4">
        <v>0.71858287799999998</v>
      </c>
      <c r="P90" s="14">
        <v>2.2999999999999998</v>
      </c>
      <c r="Q90" s="15">
        <f>VLOOKUP(C90,'[1]2024 Data'!C:Q,15,FALSE)</f>
        <v>0.36367699999999997</v>
      </c>
    </row>
    <row r="91" spans="1:17" x14ac:dyDescent="0.25">
      <c r="A91" s="3" t="s">
        <v>105</v>
      </c>
      <c r="B91" s="3" t="s">
        <v>139</v>
      </c>
      <c r="C91" s="3">
        <v>4757</v>
      </c>
      <c r="D91" s="3">
        <v>599</v>
      </c>
      <c r="E91" s="3">
        <v>367</v>
      </c>
      <c r="F91" s="3">
        <v>0</v>
      </c>
      <c r="G91" s="3">
        <v>744</v>
      </c>
      <c r="H91" s="10">
        <v>1.6321525885558583</v>
      </c>
      <c r="I91" s="11">
        <v>1.95</v>
      </c>
      <c r="J91" s="10">
        <v>1.0791596348596617</v>
      </c>
      <c r="K91" s="10">
        <v>24.31621604150634</v>
      </c>
      <c r="L91" s="12">
        <v>6.2139556309435323E-2</v>
      </c>
      <c r="M91" s="13">
        <v>0.56699997186660767</v>
      </c>
      <c r="N91" s="10">
        <v>0.77267497777938843</v>
      </c>
      <c r="O91" s="4">
        <v>0.71858287799999998</v>
      </c>
      <c r="P91" s="14">
        <v>2.2999999999999998</v>
      </c>
      <c r="Q91" s="15">
        <f>VLOOKUP(C91,'[1]2024 Data'!C:Q,15,FALSE)</f>
        <v>1.9339599999999999</v>
      </c>
    </row>
    <row r="92" spans="1:17" x14ac:dyDescent="0.25">
      <c r="A92" s="3" t="s">
        <v>105</v>
      </c>
      <c r="B92" s="3" t="s">
        <v>130</v>
      </c>
      <c r="C92" s="3">
        <v>6230</v>
      </c>
      <c r="D92" s="3">
        <v>554</v>
      </c>
      <c r="E92" s="3">
        <v>342</v>
      </c>
      <c r="F92" s="3">
        <v>0</v>
      </c>
      <c r="G92" s="3">
        <v>822</v>
      </c>
      <c r="H92" s="10">
        <v>1.6198830409356724</v>
      </c>
      <c r="I92" s="11">
        <v>1.95</v>
      </c>
      <c r="J92" s="10">
        <v>1.1656530916759209</v>
      </c>
      <c r="K92" s="10">
        <v>47.062468096646249</v>
      </c>
      <c r="L92" s="12">
        <v>0.12096378334020015</v>
      </c>
      <c r="M92" s="13">
        <v>0.56699997186660767</v>
      </c>
      <c r="N92" s="10">
        <v>0.77267497777938843</v>
      </c>
      <c r="O92" s="4">
        <v>0.71858287799999998</v>
      </c>
      <c r="P92" s="14">
        <v>2.2999999999999998</v>
      </c>
      <c r="Q92" s="15">
        <f>VLOOKUP(C92,'[1]2024 Data'!C:Q,15,FALSE)</f>
        <v>0</v>
      </c>
    </row>
    <row r="93" spans="1:17" x14ac:dyDescent="0.25">
      <c r="A93" s="3" t="s">
        <v>105</v>
      </c>
      <c r="B93" s="3" t="s">
        <v>128</v>
      </c>
      <c r="C93" s="3">
        <v>6542</v>
      </c>
      <c r="D93" s="3">
        <v>192</v>
      </c>
      <c r="E93" s="3">
        <v>127</v>
      </c>
      <c r="F93" s="3">
        <v>0</v>
      </c>
      <c r="G93" s="3">
        <v>193</v>
      </c>
      <c r="H93" s="10">
        <v>1.5118110236220472</v>
      </c>
      <c r="I93" s="11">
        <v>1.95</v>
      </c>
      <c r="J93" s="10">
        <v>1</v>
      </c>
      <c r="K93" s="10">
        <v>0</v>
      </c>
      <c r="L93" s="12">
        <v>0</v>
      </c>
      <c r="M93" s="13">
        <v>0.56699997186660767</v>
      </c>
      <c r="N93" s="10">
        <v>0.77267497777938843</v>
      </c>
      <c r="O93" s="4">
        <v>0.71858287799999998</v>
      </c>
      <c r="P93" s="14">
        <v>2.2999999999999998</v>
      </c>
      <c r="Q93" s="15">
        <f>VLOOKUP(C93,'[1]2024 Data'!C:Q,15,FALSE)</f>
        <v>-1.3829800000000001</v>
      </c>
    </row>
    <row r="94" spans="1:17" x14ac:dyDescent="0.25">
      <c r="A94" s="3" t="s">
        <v>105</v>
      </c>
      <c r="B94" s="3" t="s">
        <v>109</v>
      </c>
      <c r="C94" s="3">
        <v>6879</v>
      </c>
      <c r="D94" s="3">
        <v>1777</v>
      </c>
      <c r="E94" s="3">
        <v>1081</v>
      </c>
      <c r="F94" s="3">
        <v>0</v>
      </c>
      <c r="G94" s="3">
        <v>1236</v>
      </c>
      <c r="H94" s="10">
        <v>1.6438482886216468</v>
      </c>
      <c r="I94" s="11">
        <v>1.95</v>
      </c>
      <c r="J94" s="10">
        <v>1</v>
      </c>
      <c r="K94" s="10">
        <v>0</v>
      </c>
      <c r="L94" s="12">
        <v>0</v>
      </c>
      <c r="M94" s="13">
        <v>0.56699997186660767</v>
      </c>
      <c r="N94" s="10">
        <v>0.77267497777938843</v>
      </c>
      <c r="O94" s="4">
        <v>0.71858287799999998</v>
      </c>
      <c r="P94" s="14">
        <v>2.2999999999999998</v>
      </c>
      <c r="Q94" s="15">
        <f>VLOOKUP(C94,'[1]2024 Data'!C:Q,15,FALSE)</f>
        <v>-0.30697400000000002</v>
      </c>
    </row>
    <row r="95" spans="1:17" x14ac:dyDescent="0.25">
      <c r="A95" s="3" t="s">
        <v>105</v>
      </c>
      <c r="B95" s="3" t="s">
        <v>122</v>
      </c>
      <c r="C95" s="3">
        <v>7002</v>
      </c>
      <c r="D95" s="3">
        <v>1086</v>
      </c>
      <c r="E95" s="3">
        <v>603</v>
      </c>
      <c r="F95" s="3">
        <v>0</v>
      </c>
      <c r="G95" s="3">
        <v>618</v>
      </c>
      <c r="H95" s="10">
        <v>1.8009950248756219</v>
      </c>
      <c r="I95" s="11">
        <v>1.95</v>
      </c>
      <c r="J95" s="10">
        <v>1.0296380680075923</v>
      </c>
      <c r="K95" s="10">
        <v>16.506124028843701</v>
      </c>
      <c r="L95" s="12">
        <v>2.6644004616934489E-2</v>
      </c>
      <c r="M95" s="13">
        <v>0.56699997186660767</v>
      </c>
      <c r="N95" s="10">
        <v>0.77267497777938843</v>
      </c>
      <c r="O95" s="4">
        <v>0.71858287799999998</v>
      </c>
      <c r="P95" s="14">
        <v>2.2999999999999998</v>
      </c>
      <c r="Q95" s="15">
        <f>VLOOKUP(C95,'[1]2024 Data'!C:Q,15,FALSE)</f>
        <v>-0.485595</v>
      </c>
    </row>
    <row r="96" spans="1:17" x14ac:dyDescent="0.25">
      <c r="A96" s="3" t="s">
        <v>105</v>
      </c>
      <c r="B96" s="3" t="s">
        <v>125</v>
      </c>
      <c r="C96" s="3">
        <v>7153</v>
      </c>
      <c r="D96" s="3">
        <v>883</v>
      </c>
      <c r="E96" s="3">
        <v>282</v>
      </c>
      <c r="F96" s="3">
        <v>0</v>
      </c>
      <c r="G96" s="3">
        <v>291</v>
      </c>
      <c r="H96" s="10">
        <v>3.1312056737588652</v>
      </c>
      <c r="I96" s="11">
        <v>1.95</v>
      </c>
      <c r="J96" s="10">
        <v>1.0267257972720243</v>
      </c>
      <c r="K96" s="10">
        <v>12.1019892262551</v>
      </c>
      <c r="L96" s="12">
        <v>4.1148954000936516E-2</v>
      </c>
      <c r="M96" s="13">
        <v>0.56699997186660767</v>
      </c>
      <c r="N96" s="10">
        <v>0.77267497777938843</v>
      </c>
      <c r="O96" s="4">
        <v>0.71858287799999998</v>
      </c>
      <c r="P96" s="14">
        <v>2.2999999999999998</v>
      </c>
      <c r="Q96" s="15">
        <f>VLOOKUP(C96,'[1]2024 Data'!C:Q,15,FALSE)</f>
        <v>-8.3018900000000007E-2</v>
      </c>
    </row>
    <row r="97" spans="1:17" x14ac:dyDescent="0.25">
      <c r="A97" s="3" t="s">
        <v>105</v>
      </c>
      <c r="B97" s="3" t="s">
        <v>129</v>
      </c>
      <c r="C97" s="3">
        <v>7637</v>
      </c>
      <c r="D97" s="3">
        <v>1241</v>
      </c>
      <c r="E97" s="3">
        <v>641</v>
      </c>
      <c r="F97" s="3">
        <v>0</v>
      </c>
      <c r="G97" s="3">
        <v>797</v>
      </c>
      <c r="H97" s="10">
        <v>1.93603744149766</v>
      </c>
      <c r="I97" s="11">
        <v>1.95</v>
      </c>
      <c r="J97" s="10">
        <v>1.0791596348596617</v>
      </c>
      <c r="K97" s="10">
        <v>50.378003518379586</v>
      </c>
      <c r="L97" s="12">
        <v>7.2866077980510022E-2</v>
      </c>
      <c r="M97" s="13">
        <v>0.56699997186660767</v>
      </c>
      <c r="N97" s="10">
        <v>0.77267497777938843</v>
      </c>
      <c r="O97" s="4">
        <v>0.71858287799999998</v>
      </c>
      <c r="P97" s="14">
        <v>2.2999999999999998</v>
      </c>
      <c r="Q97" s="15">
        <f>VLOOKUP(C97,'[1]2024 Data'!C:Q,15,FALSE)</f>
        <v>-0.36208000000000001</v>
      </c>
    </row>
    <row r="98" spans="1:17" x14ac:dyDescent="0.25">
      <c r="A98" s="3" t="s">
        <v>105</v>
      </c>
      <c r="B98" s="3" t="s">
        <v>131</v>
      </c>
      <c r="C98" s="3">
        <v>7643</v>
      </c>
      <c r="D98" s="3">
        <v>174</v>
      </c>
      <c r="E98" s="3">
        <v>84</v>
      </c>
      <c r="F98" s="3">
        <v>0</v>
      </c>
      <c r="G98" s="3">
        <v>96</v>
      </c>
      <c r="H98" s="10">
        <v>2.0714285714285712</v>
      </c>
      <c r="I98" s="11">
        <v>1.95</v>
      </c>
      <c r="J98" s="10">
        <v>1</v>
      </c>
      <c r="K98" s="10">
        <v>0</v>
      </c>
      <c r="L98" s="12">
        <v>0</v>
      </c>
      <c r="M98" s="13">
        <v>0.56699997186660767</v>
      </c>
      <c r="N98" s="10">
        <v>0.77267497777938843</v>
      </c>
      <c r="O98" s="4">
        <v>0.71858287799999998</v>
      </c>
      <c r="P98" s="14">
        <v>2.2999999999999998</v>
      </c>
      <c r="Q98" s="15">
        <f>VLOOKUP(C98,'[1]2024 Data'!C:Q,15,FALSE)</f>
        <v>-0.13513500000000001</v>
      </c>
    </row>
    <row r="99" spans="1:17" x14ac:dyDescent="0.25">
      <c r="A99" s="3" t="s">
        <v>105</v>
      </c>
      <c r="B99" s="3" t="s">
        <v>136</v>
      </c>
      <c r="C99" s="3">
        <v>7790</v>
      </c>
      <c r="D99" s="3">
        <v>2144</v>
      </c>
      <c r="E99" s="3">
        <v>719</v>
      </c>
      <c r="F99" s="3">
        <v>7</v>
      </c>
      <c r="G99" s="3">
        <v>831</v>
      </c>
      <c r="H99" s="10">
        <v>2.9819193324061195</v>
      </c>
      <c r="I99" s="11">
        <v>1.95</v>
      </c>
      <c r="J99" s="10">
        <v>1</v>
      </c>
      <c r="K99" s="10">
        <v>0</v>
      </c>
      <c r="L99" s="12">
        <v>0</v>
      </c>
      <c r="M99" s="13">
        <v>0.56699997186660767</v>
      </c>
      <c r="N99" s="10">
        <v>0.77267497777938843</v>
      </c>
      <c r="O99" s="4">
        <v>0.71858287799999998</v>
      </c>
      <c r="P99" s="14">
        <v>2.2999999999999998</v>
      </c>
      <c r="Q99" s="15">
        <f>VLOOKUP(C99,'[1]2024 Data'!C:Q,15,FALSE)</f>
        <v>4.7104200000000001</v>
      </c>
    </row>
    <row r="100" spans="1:17" x14ac:dyDescent="0.25">
      <c r="A100" s="3" t="s">
        <v>105</v>
      </c>
      <c r="B100" s="3" t="s">
        <v>106</v>
      </c>
      <c r="C100" s="3">
        <v>8469</v>
      </c>
      <c r="D100" s="3">
        <v>231</v>
      </c>
      <c r="E100" s="3">
        <v>86</v>
      </c>
      <c r="F100" s="3">
        <v>164</v>
      </c>
      <c r="G100" s="3">
        <v>86</v>
      </c>
      <c r="H100" s="10">
        <v>2.6860465116279069</v>
      </c>
      <c r="I100" s="11">
        <v>1.95</v>
      </c>
      <c r="J100" s="10">
        <v>1</v>
      </c>
      <c r="K100" s="10">
        <v>0</v>
      </c>
      <c r="L100" s="12">
        <v>0</v>
      </c>
      <c r="M100" s="13">
        <v>0.56699997186660767</v>
      </c>
      <c r="N100" s="10">
        <v>0.77267497777938843</v>
      </c>
      <c r="O100" s="4">
        <v>0.71858287799999998</v>
      </c>
      <c r="P100" s="14">
        <v>2.2999999999999998</v>
      </c>
      <c r="Q100" s="15">
        <f>VLOOKUP(C100,'[1]2024 Data'!C:Q,15,FALSE)</f>
        <v>-0.28109000000000001</v>
      </c>
    </row>
    <row r="101" spans="1:17" x14ac:dyDescent="0.25">
      <c r="A101" s="3" t="s">
        <v>105</v>
      </c>
      <c r="B101" s="3" t="s">
        <v>123</v>
      </c>
      <c r="C101" s="3">
        <v>8579</v>
      </c>
      <c r="D101" s="3">
        <v>305</v>
      </c>
      <c r="E101" s="3">
        <v>179</v>
      </c>
      <c r="F101" s="3">
        <v>0</v>
      </c>
      <c r="G101" s="3">
        <v>253</v>
      </c>
      <c r="H101" s="10">
        <v>1.7039106145251397</v>
      </c>
      <c r="I101" s="11">
        <v>1.95</v>
      </c>
      <c r="J101" s="10">
        <v>1.0791596348596617</v>
      </c>
      <c r="K101" s="10">
        <v>12.38137878574196</v>
      </c>
      <c r="L101" s="12">
        <v>6.4694793528493388E-2</v>
      </c>
      <c r="M101" s="13">
        <v>0.56699997186660767</v>
      </c>
      <c r="N101" s="10">
        <v>0.77267497777938843</v>
      </c>
      <c r="O101" s="4">
        <v>0.71858287799999998</v>
      </c>
      <c r="P101" s="14">
        <v>2.2999999999999998</v>
      </c>
      <c r="Q101" s="15">
        <f>VLOOKUP(C101,'[1]2024 Data'!C:Q,15,FALSE)</f>
        <v>1.9339599999999999</v>
      </c>
    </row>
    <row r="102" spans="1:17" x14ac:dyDescent="0.25">
      <c r="A102" s="3" t="s">
        <v>105</v>
      </c>
      <c r="B102" s="3" t="s">
        <v>134</v>
      </c>
      <c r="C102" s="3">
        <v>8788</v>
      </c>
      <c r="D102" s="3">
        <v>1001</v>
      </c>
      <c r="E102" s="3">
        <v>422</v>
      </c>
      <c r="F102" s="3">
        <v>0</v>
      </c>
      <c r="G102" s="3">
        <v>431</v>
      </c>
      <c r="H102" s="10">
        <v>2.3720379146919433</v>
      </c>
      <c r="I102" s="11">
        <v>1.95</v>
      </c>
      <c r="J102" s="10">
        <v>1.0088766069392681</v>
      </c>
      <c r="K102" s="10">
        <v>4.5566582288242712</v>
      </c>
      <c r="L102" s="12">
        <v>1.0682421996985624E-2</v>
      </c>
      <c r="M102" s="13">
        <v>0.56699997186660767</v>
      </c>
      <c r="N102" s="10">
        <v>0.77267497777938843</v>
      </c>
      <c r="O102" s="4">
        <v>0.71858287799999998</v>
      </c>
      <c r="P102" s="14">
        <v>2.2999999999999998</v>
      </c>
      <c r="Q102" s="15">
        <f>VLOOKUP(C102,'[1]2024 Data'!C:Q,15,FALSE)</f>
        <v>-0.55100199999999999</v>
      </c>
    </row>
    <row r="103" spans="1:17" x14ac:dyDescent="0.25">
      <c r="A103" s="3" t="s">
        <v>105</v>
      </c>
      <c r="B103" s="3" t="s">
        <v>107</v>
      </c>
      <c r="C103" s="3">
        <v>8986</v>
      </c>
      <c r="D103" s="3">
        <v>118</v>
      </c>
      <c r="E103" s="3">
        <v>39</v>
      </c>
      <c r="F103" s="3">
        <v>0</v>
      </c>
      <c r="G103" s="3">
        <v>43</v>
      </c>
      <c r="H103" s="10">
        <v>3.0256410256410255</v>
      </c>
      <c r="I103" s="11">
        <v>1.95</v>
      </c>
      <c r="J103" s="10">
        <v>1.0267257972720243</v>
      </c>
      <c r="K103" s="10">
        <v>1.6172533733840337</v>
      </c>
      <c r="L103" s="12">
        <v>3.9816906340688199E-2</v>
      </c>
      <c r="M103" s="13">
        <v>0.56699997186660767</v>
      </c>
      <c r="N103" s="10">
        <v>0.77267497777938843</v>
      </c>
      <c r="O103" s="4">
        <v>0.71858287799999998</v>
      </c>
      <c r="P103" s="14">
        <v>2.2999999999999998</v>
      </c>
      <c r="Q103" s="15">
        <f>VLOOKUP(C103,'[1]2024 Data'!C:Q,15,FALSE)</f>
        <v>-2.26372E-2</v>
      </c>
    </row>
    <row r="104" spans="1:17" x14ac:dyDescent="0.25">
      <c r="A104" s="3" t="s">
        <v>105</v>
      </c>
      <c r="B104" s="3" t="s">
        <v>140</v>
      </c>
      <c r="C104" s="3">
        <v>10443</v>
      </c>
      <c r="D104" s="3">
        <v>5255</v>
      </c>
      <c r="E104" s="3">
        <v>1976</v>
      </c>
      <c r="F104" s="3">
        <v>0</v>
      </c>
      <c r="G104" s="3">
        <v>2023</v>
      </c>
      <c r="H104" s="10">
        <v>2.6594129554655872</v>
      </c>
      <c r="I104" s="11">
        <v>1.95</v>
      </c>
      <c r="J104" s="10">
        <v>1.0084771899204079</v>
      </c>
      <c r="K104" s="10">
        <v>22.844940016278759</v>
      </c>
      <c r="L104" s="12">
        <v>1.142907063921262E-2</v>
      </c>
      <c r="M104" s="13">
        <v>0.56699997186660767</v>
      </c>
      <c r="N104" s="10">
        <v>0.77267497777938843</v>
      </c>
      <c r="O104" s="4">
        <v>0.71858287799999998</v>
      </c>
      <c r="P104" s="14">
        <v>2.2999999999999998</v>
      </c>
      <c r="Q104" s="15">
        <f>VLOOKUP(C104,'[1]2024 Data'!C:Q,15,FALSE)</f>
        <v>-0.83674499999999996</v>
      </c>
    </row>
    <row r="105" spans="1:17" x14ac:dyDescent="0.25">
      <c r="A105" s="3" t="s">
        <v>105</v>
      </c>
      <c r="B105" s="3" t="s">
        <v>133</v>
      </c>
      <c r="C105" s="3">
        <v>10543</v>
      </c>
      <c r="D105" s="3">
        <v>843</v>
      </c>
      <c r="E105" s="3">
        <v>297</v>
      </c>
      <c r="F105" s="3">
        <v>0</v>
      </c>
      <c r="G105" s="3">
        <v>304</v>
      </c>
      <c r="H105" s="10">
        <v>2.8383838383838382</v>
      </c>
      <c r="I105" s="11">
        <v>1.95</v>
      </c>
      <c r="J105" s="10">
        <v>1</v>
      </c>
      <c r="K105" s="10">
        <v>0</v>
      </c>
      <c r="L105" s="12">
        <v>0</v>
      </c>
      <c r="M105" s="13">
        <v>0.56699997186660767</v>
      </c>
      <c r="N105" s="10">
        <v>0.77267497777938843</v>
      </c>
      <c r="O105" s="4">
        <v>0.71858287799999998</v>
      </c>
      <c r="P105" s="14">
        <v>2.2999999999999998</v>
      </c>
      <c r="Q105" s="15">
        <f>VLOOKUP(C105,'[1]2024 Data'!C:Q,15,FALSE)</f>
        <v>0.36367699999999997</v>
      </c>
    </row>
    <row r="106" spans="1:17" x14ac:dyDescent="0.25">
      <c r="A106" s="3" t="s">
        <v>105</v>
      </c>
      <c r="B106" s="3" t="s">
        <v>117</v>
      </c>
      <c r="C106" s="3">
        <v>10977</v>
      </c>
      <c r="D106" s="3">
        <v>14</v>
      </c>
      <c r="E106" s="3">
        <v>4</v>
      </c>
      <c r="F106" s="3">
        <v>17</v>
      </c>
      <c r="G106" s="3">
        <v>4</v>
      </c>
      <c r="H106" s="10">
        <v>3.5</v>
      </c>
      <c r="I106" s="11">
        <v>1.95</v>
      </c>
      <c r="J106" s="10">
        <v>1</v>
      </c>
      <c r="K106" s="10">
        <v>0</v>
      </c>
      <c r="L106" s="12">
        <v>0</v>
      </c>
      <c r="M106" s="13">
        <v>0.56699997186660767</v>
      </c>
      <c r="N106" s="10">
        <v>0.77267497777938843</v>
      </c>
      <c r="O106" s="4">
        <v>0.71858287799999998</v>
      </c>
      <c r="P106" s="14">
        <v>2.2999999999999998</v>
      </c>
      <c r="Q106" s="15">
        <f>VLOOKUP(C106,'[1]2024 Data'!C:Q,15,FALSE)</f>
        <v>-0.28109000000000001</v>
      </c>
    </row>
    <row r="107" spans="1:17" x14ac:dyDescent="0.25">
      <c r="A107" s="3" t="s">
        <v>105</v>
      </c>
      <c r="B107" s="3" t="s">
        <v>137</v>
      </c>
      <c r="C107" s="3">
        <v>10986</v>
      </c>
      <c r="D107" s="3">
        <v>620</v>
      </c>
      <c r="E107" s="3">
        <v>302</v>
      </c>
      <c r="F107" s="3">
        <v>181</v>
      </c>
      <c r="G107" s="3">
        <v>329</v>
      </c>
      <c r="H107" s="10">
        <v>2.052980132450331</v>
      </c>
      <c r="I107" s="11">
        <v>1.95</v>
      </c>
      <c r="J107" s="10">
        <v>1.0171384857429715</v>
      </c>
      <c r="K107" s="10">
        <v>5.4491595695601696</v>
      </c>
      <c r="L107" s="12">
        <v>1.7723774484175493E-2</v>
      </c>
      <c r="M107" s="13">
        <v>0.56699997186660767</v>
      </c>
      <c r="N107" s="10">
        <v>0.77267497777938843</v>
      </c>
      <c r="O107" s="4">
        <v>0.71858287799999998</v>
      </c>
      <c r="P107" s="14">
        <v>2.2999999999999998</v>
      </c>
      <c r="Q107" s="15">
        <f>VLOOKUP(C107,'[1]2024 Data'!C:Q,15,FALSE)</f>
        <v>-3.7748799999999999E-2</v>
      </c>
    </row>
    <row r="108" spans="1:17" x14ac:dyDescent="0.25">
      <c r="A108" s="3" t="s">
        <v>105</v>
      </c>
      <c r="B108" s="3" t="s">
        <v>120</v>
      </c>
      <c r="C108" s="3">
        <v>12513</v>
      </c>
      <c r="D108" s="3">
        <v>1367</v>
      </c>
      <c r="E108" s="3">
        <v>729</v>
      </c>
      <c r="F108" s="3">
        <v>0</v>
      </c>
      <c r="G108" s="3">
        <v>805</v>
      </c>
      <c r="H108" s="10">
        <v>1.8751714677640603</v>
      </c>
      <c r="I108" s="11">
        <v>1.95</v>
      </c>
      <c r="J108" s="10">
        <v>1.0683392857745004</v>
      </c>
      <c r="K108" s="10">
        <v>47.907591617303638</v>
      </c>
      <c r="L108" s="12">
        <v>6.1664465805480767E-2</v>
      </c>
      <c r="M108" s="13">
        <v>0.56699997186660767</v>
      </c>
      <c r="N108" s="10">
        <v>0.77267497777938843</v>
      </c>
      <c r="O108" s="4">
        <v>0.71858287799999998</v>
      </c>
      <c r="P108" s="14">
        <v>2.2999999999999998</v>
      </c>
      <c r="Q108" s="15">
        <f>VLOOKUP(C108,'[1]2024 Data'!C:Q,15,FALSE)</f>
        <v>-0.21091799999999999</v>
      </c>
    </row>
    <row r="109" spans="1:17" x14ac:dyDescent="0.25">
      <c r="A109" s="3" t="s">
        <v>105</v>
      </c>
      <c r="B109" s="3" t="s">
        <v>118</v>
      </c>
      <c r="C109" s="3">
        <v>12621</v>
      </c>
      <c r="D109" s="3">
        <v>594</v>
      </c>
      <c r="E109" s="3">
        <v>333</v>
      </c>
      <c r="F109" s="3">
        <v>0</v>
      </c>
      <c r="G109" s="3">
        <v>509</v>
      </c>
      <c r="H109" s="10">
        <v>1.7837837837837838</v>
      </c>
      <c r="I109" s="11">
        <v>1.95</v>
      </c>
      <c r="J109" s="10">
        <v>1.0791596348596617</v>
      </c>
      <c r="K109" s="10">
        <v>24.113242618789261</v>
      </c>
      <c r="L109" s="12">
        <v>6.7522678358163349E-2</v>
      </c>
      <c r="M109" s="13">
        <v>0.56699997186660767</v>
      </c>
      <c r="N109" s="10">
        <v>0.77267497777938843</v>
      </c>
      <c r="O109" s="4">
        <v>0.71858287799999998</v>
      </c>
      <c r="P109" s="14">
        <v>2.2999999999999998</v>
      </c>
      <c r="Q109" s="15">
        <f>VLOOKUP(C109,'[1]2024 Data'!C:Q,15,FALSE)</f>
        <v>-0.36208000000000001</v>
      </c>
    </row>
    <row r="110" spans="1:17" x14ac:dyDescent="0.25">
      <c r="A110" s="3" t="s">
        <v>105</v>
      </c>
      <c r="B110" s="3" t="s">
        <v>127</v>
      </c>
      <c r="C110" s="3">
        <v>12994</v>
      </c>
      <c r="D110" s="3">
        <v>5560</v>
      </c>
      <c r="E110" s="3">
        <v>2268</v>
      </c>
      <c r="F110" s="3">
        <v>0</v>
      </c>
      <c r="G110" s="3">
        <v>2357</v>
      </c>
      <c r="H110" s="10">
        <v>2.4514991181657848</v>
      </c>
      <c r="I110" s="11">
        <v>1.95</v>
      </c>
      <c r="J110" s="10">
        <v>1</v>
      </c>
      <c r="K110" s="10">
        <v>0</v>
      </c>
      <c r="L110" s="12">
        <v>0</v>
      </c>
      <c r="M110" s="13">
        <v>0.56699997186660767</v>
      </c>
      <c r="N110" s="10">
        <v>0.77267497777938843</v>
      </c>
      <c r="O110" s="4">
        <v>0.71858287799999998</v>
      </c>
      <c r="P110" s="14">
        <v>2.2999999999999998</v>
      </c>
      <c r="Q110" s="15">
        <f>VLOOKUP(C110,'[1]2024 Data'!C:Q,15,FALSE)</f>
        <v>-0.53489799999999998</v>
      </c>
    </row>
    <row r="111" spans="1:17" x14ac:dyDescent="0.25">
      <c r="A111" s="3" t="s">
        <v>105</v>
      </c>
      <c r="B111" s="3" t="s">
        <v>116</v>
      </c>
      <c r="C111" s="3">
        <v>13004</v>
      </c>
      <c r="D111" s="3">
        <v>600</v>
      </c>
      <c r="E111" s="3">
        <v>242</v>
      </c>
      <c r="F111" s="3">
        <v>0</v>
      </c>
      <c r="G111" s="3">
        <v>292</v>
      </c>
      <c r="H111" s="10">
        <v>2.4793388429752068</v>
      </c>
      <c r="I111" s="11">
        <v>1.95</v>
      </c>
      <c r="J111" s="10">
        <v>1</v>
      </c>
      <c r="K111" s="10">
        <v>0</v>
      </c>
      <c r="L111" s="12">
        <v>0</v>
      </c>
      <c r="M111" s="13">
        <v>0.56699997186660767</v>
      </c>
      <c r="N111" s="10">
        <v>0.77267497777938843</v>
      </c>
      <c r="O111" s="4">
        <v>0.71858287799999998</v>
      </c>
      <c r="P111" s="14">
        <v>2.2999999999999998</v>
      </c>
      <c r="Q111" s="15">
        <f>VLOOKUP(C111,'[1]2024 Data'!C:Q,15,FALSE)</f>
        <v>0.116649</v>
      </c>
    </row>
    <row r="112" spans="1:17" x14ac:dyDescent="0.25">
      <c r="A112" s="3" t="s">
        <v>105</v>
      </c>
      <c r="B112" s="3" t="s">
        <v>111</v>
      </c>
      <c r="C112" s="3">
        <v>13063</v>
      </c>
      <c r="D112" s="3">
        <v>626</v>
      </c>
      <c r="E112" s="3">
        <v>422</v>
      </c>
      <c r="F112" s="3">
        <v>74</v>
      </c>
      <c r="G112" s="3">
        <v>540</v>
      </c>
      <c r="H112" s="10">
        <v>1.4834123222748816</v>
      </c>
      <c r="I112" s="11">
        <v>1.95</v>
      </c>
      <c r="J112" s="10">
        <v>1.0040758132323908</v>
      </c>
      <c r="K112" s="10">
        <v>1.3084405556290506</v>
      </c>
      <c r="L112" s="12">
        <v>3.0909862177839142E-3</v>
      </c>
      <c r="M112" s="13">
        <v>0.56699997186660767</v>
      </c>
      <c r="N112" s="10">
        <v>0.77267497777938843</v>
      </c>
      <c r="O112" s="4">
        <v>0.71858287799999998</v>
      </c>
      <c r="P112" s="14">
        <v>2.2999999999999998</v>
      </c>
      <c r="Q112" s="15">
        <f>VLOOKUP(C112,'[1]2024 Data'!C:Q,15,FALSE)</f>
        <v>0.45331500000000002</v>
      </c>
    </row>
    <row r="113" spans="1:17" x14ac:dyDescent="0.25">
      <c r="A113" s="3" t="s">
        <v>105</v>
      </c>
      <c r="B113" s="3" t="s">
        <v>119</v>
      </c>
      <c r="C113" s="3">
        <v>20141</v>
      </c>
      <c r="D113" s="3">
        <v>699297</v>
      </c>
      <c r="E113" s="3">
        <v>264215</v>
      </c>
      <c r="F113" s="3">
        <v>4933</v>
      </c>
      <c r="G113" s="3">
        <v>281341</v>
      </c>
      <c r="H113" s="10">
        <v>2.6466968188785649</v>
      </c>
      <c r="I113" s="11">
        <v>1.95</v>
      </c>
      <c r="J113" s="10">
        <v>1.0171505027396763</v>
      </c>
      <c r="K113" s="10">
        <v>6150.4077509474055</v>
      </c>
      <c r="L113" s="12">
        <v>2.2748501008727339E-2</v>
      </c>
      <c r="M113" s="13">
        <v>0.56699997186660767</v>
      </c>
      <c r="N113" s="10">
        <v>0.77267497777938843</v>
      </c>
      <c r="O113" s="4">
        <v>0.71858287799999998</v>
      </c>
      <c r="P113" s="14">
        <v>2.2999999999999998</v>
      </c>
      <c r="Q113" s="15">
        <f>VLOOKUP(C113,'[1]2024 Data'!C:Q,15,FALSE)</f>
        <v>-0.48954599999999998</v>
      </c>
    </row>
    <row r="114" spans="1:17" x14ac:dyDescent="0.25">
      <c r="A114" s="3" t="s">
        <v>142</v>
      </c>
      <c r="B114" s="3" t="s">
        <v>143</v>
      </c>
      <c r="C114" s="3">
        <v>5640</v>
      </c>
      <c r="D114" s="3">
        <v>5180</v>
      </c>
      <c r="E114" s="3">
        <v>2116</v>
      </c>
      <c r="F114" s="3">
        <v>117</v>
      </c>
      <c r="G114" s="3">
        <v>2276</v>
      </c>
      <c r="H114" s="10">
        <v>2.448015122873346</v>
      </c>
      <c r="I114" s="11">
        <v>1.95</v>
      </c>
      <c r="J114" s="10">
        <v>1.0019031677725752</v>
      </c>
      <c r="K114" s="10">
        <v>5.0555943907381016</v>
      </c>
      <c r="L114" s="12">
        <v>2.3835275247418939E-3</v>
      </c>
      <c r="M114" s="13">
        <v>0.56699997186660767</v>
      </c>
      <c r="N114" s="10">
        <v>0.77267497777938843</v>
      </c>
      <c r="O114" s="4">
        <v>0.61676391200000003</v>
      </c>
      <c r="P114" s="14">
        <v>2.2999999999999998</v>
      </c>
      <c r="Q114" s="15">
        <f>VLOOKUP(C114,'[1]2024 Data'!C:Q,15,FALSE)</f>
        <v>-0.31641999999999998</v>
      </c>
    </row>
    <row r="115" spans="1:17" x14ac:dyDescent="0.25">
      <c r="A115" s="3" t="s">
        <v>142</v>
      </c>
      <c r="B115" s="3" t="s">
        <v>146</v>
      </c>
      <c r="C115" s="3">
        <v>7755</v>
      </c>
      <c r="D115" s="3">
        <v>865</v>
      </c>
      <c r="E115" s="3">
        <v>451</v>
      </c>
      <c r="F115" s="3">
        <v>1</v>
      </c>
      <c r="G115" s="3">
        <v>689</v>
      </c>
      <c r="H115" s="10">
        <v>1.917960088691796</v>
      </c>
      <c r="I115" s="11">
        <v>1.95</v>
      </c>
      <c r="J115" s="10">
        <v>1</v>
      </c>
      <c r="K115" s="10">
        <v>0</v>
      </c>
      <c r="L115" s="12">
        <v>0</v>
      </c>
      <c r="M115" s="13">
        <v>0.56699997186660767</v>
      </c>
      <c r="N115" s="10">
        <v>0.77267497777938843</v>
      </c>
      <c r="O115" s="4">
        <v>0.61676391200000003</v>
      </c>
      <c r="P115" s="14">
        <v>2.2999999999999998</v>
      </c>
      <c r="Q115" s="15">
        <f>VLOOKUP(C115,'[1]2024 Data'!C:Q,15,FALSE)</f>
        <v>-0.45571800000000001</v>
      </c>
    </row>
    <row r="116" spans="1:17" x14ac:dyDescent="0.25">
      <c r="A116" s="3" t="s">
        <v>142</v>
      </c>
      <c r="B116" s="3" t="s">
        <v>144</v>
      </c>
      <c r="C116" s="3">
        <v>7825</v>
      </c>
      <c r="D116" s="3">
        <v>91</v>
      </c>
      <c r="E116" s="3">
        <v>39</v>
      </c>
      <c r="F116" s="3">
        <v>0</v>
      </c>
      <c r="G116" s="3">
        <v>44</v>
      </c>
      <c r="H116" s="10">
        <v>2.333333333333333</v>
      </c>
      <c r="I116" s="11">
        <v>1.95</v>
      </c>
      <c r="J116" s="10">
        <v>1.0019031677725752</v>
      </c>
      <c r="K116" s="10">
        <v>8.8814496053507178E-2</v>
      </c>
      <c r="L116" s="12">
        <v>2.272120482509749E-3</v>
      </c>
      <c r="M116" s="13">
        <v>0.56699997186660767</v>
      </c>
      <c r="N116" s="10">
        <v>0.77267497777938843</v>
      </c>
      <c r="O116" s="4">
        <v>0.61676391200000003</v>
      </c>
      <c r="P116" s="14">
        <v>2.2999999999999998</v>
      </c>
      <c r="Q116" s="15">
        <f>VLOOKUP(C116,'[1]2024 Data'!C:Q,15,FALSE)</f>
        <v>-0.74034</v>
      </c>
    </row>
    <row r="117" spans="1:17" x14ac:dyDescent="0.25">
      <c r="A117" s="3" t="s">
        <v>142</v>
      </c>
      <c r="B117" s="3" t="s">
        <v>145</v>
      </c>
      <c r="C117" s="3">
        <v>8953</v>
      </c>
      <c r="D117" s="3">
        <v>1734</v>
      </c>
      <c r="E117" s="3">
        <v>839</v>
      </c>
      <c r="F117" s="3">
        <v>36</v>
      </c>
      <c r="G117" s="3">
        <v>1044</v>
      </c>
      <c r="H117" s="10">
        <v>2.066746126340882</v>
      </c>
      <c r="I117" s="11">
        <v>1.95</v>
      </c>
      <c r="J117" s="10">
        <v>1</v>
      </c>
      <c r="K117" s="10">
        <v>0</v>
      </c>
      <c r="L117" s="12">
        <v>0</v>
      </c>
      <c r="M117" s="13">
        <v>0.56699997186660767</v>
      </c>
      <c r="N117" s="10">
        <v>0.77267497777938843</v>
      </c>
      <c r="O117" s="4">
        <v>0.61676391200000003</v>
      </c>
      <c r="P117" s="14">
        <v>2.2999999999999998</v>
      </c>
      <c r="Q117" s="15">
        <f>VLOOKUP(C117,'[1]2024 Data'!C:Q,15,FALSE)</f>
        <v>-0.45571800000000001</v>
      </c>
    </row>
    <row r="118" spans="1:17" x14ac:dyDescent="0.25">
      <c r="A118" s="3" t="s">
        <v>147</v>
      </c>
      <c r="B118" s="3" t="s">
        <v>148</v>
      </c>
      <c r="C118" s="3">
        <v>6392</v>
      </c>
      <c r="D118" s="3">
        <v>68357</v>
      </c>
      <c r="E118" s="3">
        <v>30910</v>
      </c>
      <c r="F118" s="3">
        <v>2139</v>
      </c>
      <c r="G118" s="3">
        <v>36839</v>
      </c>
      <c r="H118" s="10">
        <v>2.211484956324814</v>
      </c>
      <c r="I118" s="11">
        <v>1.95</v>
      </c>
      <c r="J118" s="10">
        <v>1.0112113870179096</v>
      </c>
      <c r="K118" s="10">
        <v>393.01373455551038</v>
      </c>
      <c r="L118" s="12">
        <v>1.255514046948333E-2</v>
      </c>
      <c r="M118" s="13">
        <v>0.44200000166893005</v>
      </c>
      <c r="N118" s="10">
        <v>0.70705002546310425</v>
      </c>
      <c r="O118" s="4">
        <v>0.68083046000000003</v>
      </c>
      <c r="P118" s="14">
        <v>2.7</v>
      </c>
      <c r="Q118" s="15">
        <f>VLOOKUP(C118,'[1]2024 Data'!C:Q,15,FALSE)</f>
        <v>0.21307899999999999</v>
      </c>
    </row>
    <row r="119" spans="1:17" x14ac:dyDescent="0.25">
      <c r="A119" s="3" t="s">
        <v>147</v>
      </c>
      <c r="B119" s="3" t="s">
        <v>154</v>
      </c>
      <c r="C119" s="3">
        <v>10963</v>
      </c>
      <c r="D119" s="3">
        <v>7505</v>
      </c>
      <c r="E119" s="3">
        <v>4200</v>
      </c>
      <c r="F119" s="3">
        <v>0</v>
      </c>
      <c r="G119" s="3">
        <v>9744</v>
      </c>
      <c r="H119" s="10">
        <v>1.786904761904762</v>
      </c>
      <c r="I119" s="11">
        <v>1.95</v>
      </c>
      <c r="J119" s="10">
        <v>1.2172040620799465</v>
      </c>
      <c r="K119" s="10">
        <v>835.95717226153761</v>
      </c>
      <c r="L119" s="12">
        <v>0.16599767306720911</v>
      </c>
      <c r="M119" s="13">
        <v>0.44200000166893005</v>
      </c>
      <c r="N119" s="10">
        <v>0.70705002546310425</v>
      </c>
      <c r="O119" s="4">
        <v>0.68083046000000003</v>
      </c>
      <c r="P119" s="14">
        <v>2.7</v>
      </c>
      <c r="Q119" s="15">
        <f>VLOOKUP(C119,'[1]2024 Data'!C:Q,15,FALSE)</f>
        <v>0.17724999999999999</v>
      </c>
    </row>
    <row r="120" spans="1:17" x14ac:dyDescent="0.25">
      <c r="A120" s="3" t="s">
        <v>147</v>
      </c>
      <c r="B120" s="3" t="s">
        <v>153</v>
      </c>
      <c r="C120" s="3">
        <v>11424</v>
      </c>
      <c r="D120" s="3">
        <v>115</v>
      </c>
      <c r="E120" s="3">
        <v>75</v>
      </c>
      <c r="F120" s="3">
        <v>0</v>
      </c>
      <c r="G120" s="3">
        <v>166</v>
      </c>
      <c r="H120" s="10">
        <v>1.5333333333333334</v>
      </c>
      <c r="I120" s="11">
        <v>1.95</v>
      </c>
      <c r="J120" s="10">
        <v>1.1494790261197385</v>
      </c>
      <c r="K120" s="10">
        <v>8.8154297455230406</v>
      </c>
      <c r="L120" s="12">
        <v>0.10517669326862711</v>
      </c>
      <c r="M120" s="13">
        <v>0.44200000166893005</v>
      </c>
      <c r="N120" s="10">
        <v>0.70705002546310425</v>
      </c>
      <c r="O120" s="4">
        <v>0.68083046000000003</v>
      </c>
      <c r="P120" s="14">
        <v>2.7</v>
      </c>
      <c r="Q120" s="15">
        <f>VLOOKUP(C120,'[1]2024 Data'!C:Q,15,FALSE)</f>
        <v>0.18889300000000001</v>
      </c>
    </row>
    <row r="121" spans="1:17" x14ac:dyDescent="0.25">
      <c r="A121" s="3" t="s">
        <v>147</v>
      </c>
      <c r="B121" s="3" t="s">
        <v>149</v>
      </c>
      <c r="C121" s="3">
        <v>12443</v>
      </c>
      <c r="D121" s="3">
        <v>16046</v>
      </c>
      <c r="E121" s="3">
        <v>6547</v>
      </c>
      <c r="F121" s="3">
        <v>147</v>
      </c>
      <c r="G121" s="3">
        <v>8272</v>
      </c>
      <c r="H121" s="10">
        <v>2.4508935390255076</v>
      </c>
      <c r="I121" s="11">
        <v>1.95</v>
      </c>
      <c r="J121" s="10">
        <v>1.0414930314458632</v>
      </c>
      <c r="K121" s="10">
        <v>341.43445260529313</v>
      </c>
      <c r="L121" s="12">
        <v>4.9566335421273887E-2</v>
      </c>
      <c r="M121" s="13">
        <v>0.44200000166893005</v>
      </c>
      <c r="N121" s="10">
        <v>0.70705002546310425</v>
      </c>
      <c r="O121" s="4">
        <v>0.68083046000000003</v>
      </c>
      <c r="P121" s="14">
        <v>2.7</v>
      </c>
      <c r="Q121" s="15">
        <f>VLOOKUP(C121,'[1]2024 Data'!C:Q,15,FALSE)</f>
        <v>1.51176E-2</v>
      </c>
    </row>
    <row r="122" spans="1:17" x14ac:dyDescent="0.25">
      <c r="A122" s="3" t="s">
        <v>147</v>
      </c>
      <c r="B122" s="3" t="s">
        <v>151</v>
      </c>
      <c r="C122" s="3">
        <v>13154</v>
      </c>
      <c r="D122" s="3">
        <v>54</v>
      </c>
      <c r="E122" s="3">
        <v>28</v>
      </c>
      <c r="F122" s="3">
        <v>0</v>
      </c>
      <c r="G122" s="3">
        <v>28</v>
      </c>
      <c r="H122" s="10">
        <v>1.9285714285714284</v>
      </c>
      <c r="I122" s="11">
        <v>1.95</v>
      </c>
      <c r="J122" s="10">
        <v>1.0414930314458632</v>
      </c>
      <c r="K122" s="10">
        <v>1.1490377938854439</v>
      </c>
      <c r="L122" s="12">
        <v>3.94194073235061E-2</v>
      </c>
      <c r="M122" s="13">
        <v>0.44200000166893005</v>
      </c>
      <c r="N122" s="10">
        <v>0.70705002546310425</v>
      </c>
      <c r="O122" s="4">
        <v>0.68083046000000003</v>
      </c>
      <c r="P122" s="14">
        <v>2.7</v>
      </c>
      <c r="Q122" s="15">
        <f>VLOOKUP(C122,'[1]2024 Data'!C:Q,15,FALSE)</f>
        <v>-0.24709800000000001</v>
      </c>
    </row>
    <row r="123" spans="1:17" x14ac:dyDescent="0.25">
      <c r="A123" s="3" t="s">
        <v>147</v>
      </c>
      <c r="B123" s="3" t="s">
        <v>152</v>
      </c>
      <c r="C123" s="3">
        <v>13343</v>
      </c>
      <c r="D123" s="3">
        <v>325949</v>
      </c>
      <c r="E123" s="3">
        <v>139754</v>
      </c>
      <c r="F123" s="3">
        <v>4654</v>
      </c>
      <c r="G123" s="3">
        <v>170966</v>
      </c>
      <c r="H123" s="10">
        <v>2.3323053365198847</v>
      </c>
      <c r="I123" s="11">
        <v>1.95</v>
      </c>
      <c r="J123" s="10">
        <v>1.0237717836295321</v>
      </c>
      <c r="K123" s="10">
        <v>3973.5328729550624</v>
      </c>
      <c r="L123" s="12">
        <v>2.7646288734861843E-2</v>
      </c>
      <c r="M123" s="13">
        <v>0.44200000166893005</v>
      </c>
      <c r="N123" s="10">
        <v>0.70705002546310425</v>
      </c>
      <c r="O123" s="4">
        <v>0.68083046000000003</v>
      </c>
      <c r="P123" s="14">
        <v>2.7</v>
      </c>
      <c r="Q123" s="15">
        <f>VLOOKUP(C123,'[1]2024 Data'!C:Q,15,FALSE)</f>
        <v>-0.23013800000000001</v>
      </c>
    </row>
    <row r="124" spans="1:17" x14ac:dyDescent="0.25">
      <c r="A124" s="3" t="s">
        <v>147</v>
      </c>
      <c r="B124" s="3" t="s">
        <v>150</v>
      </c>
      <c r="C124" s="3">
        <v>20235</v>
      </c>
      <c r="D124" s="3">
        <v>68</v>
      </c>
      <c r="E124" s="3">
        <v>33</v>
      </c>
      <c r="F124" s="3">
        <v>0</v>
      </c>
      <c r="G124" s="3">
        <v>33</v>
      </c>
      <c r="H124" s="10">
        <v>2.0606060606060606</v>
      </c>
      <c r="I124" s="11">
        <v>1.95</v>
      </c>
      <c r="J124" s="10">
        <v>1.0414930314458632</v>
      </c>
      <c r="K124" s="10">
        <v>1.4469364811890775</v>
      </c>
      <c r="L124" s="12">
        <v>4.2004794300916325E-2</v>
      </c>
      <c r="M124" s="13">
        <v>0.44200000166893005</v>
      </c>
      <c r="N124" s="10">
        <v>0.70705002546310425</v>
      </c>
      <c r="O124" s="4">
        <v>0.68083046000000003</v>
      </c>
      <c r="P124" s="14">
        <v>2.7</v>
      </c>
      <c r="Q124" s="15">
        <f>VLOOKUP(C124,'[1]2024 Data'!C:Q,15,FALSE)</f>
        <v>-0.21415300000000001</v>
      </c>
    </row>
    <row r="125" spans="1:17" x14ac:dyDescent="0.25">
      <c r="A125" s="3" t="s">
        <v>155</v>
      </c>
      <c r="B125" s="3" t="s">
        <v>156</v>
      </c>
      <c r="C125" s="3">
        <v>1156</v>
      </c>
      <c r="D125" s="3">
        <v>14374</v>
      </c>
      <c r="E125" s="3">
        <v>8123</v>
      </c>
      <c r="F125" s="3">
        <v>309</v>
      </c>
      <c r="G125" s="3">
        <v>8867</v>
      </c>
      <c r="H125" s="10">
        <v>1.7695432721900777</v>
      </c>
      <c r="I125" s="11">
        <v>1.95</v>
      </c>
      <c r="J125" s="10">
        <v>1.0395020405321902</v>
      </c>
      <c r="K125" s="10">
        <v>291.1806823639497</v>
      </c>
      <c r="L125" s="12">
        <v>3.4605946004257065E-2</v>
      </c>
      <c r="M125" s="13">
        <v>0.56699997186660767</v>
      </c>
      <c r="N125" s="10">
        <v>0.77267497777938843</v>
      </c>
      <c r="O125" s="4">
        <v>0.61676391200000003</v>
      </c>
      <c r="P125" s="14">
        <v>2.2999999999999998</v>
      </c>
      <c r="Q125" s="15">
        <f>VLOOKUP(C125,'[1]2024 Data'!C:Q,15,FALSE)</f>
        <v>3.1753799999999999E-2</v>
      </c>
    </row>
    <row r="126" spans="1:17" x14ac:dyDescent="0.25">
      <c r="A126" s="3" t="s">
        <v>155</v>
      </c>
      <c r="B126" s="3" t="s">
        <v>166</v>
      </c>
      <c r="C126" s="3">
        <v>2999</v>
      </c>
      <c r="D126" s="3">
        <v>1167</v>
      </c>
      <c r="E126" s="3">
        <v>556</v>
      </c>
      <c r="F126" s="3">
        <v>0</v>
      </c>
      <c r="G126" s="3">
        <v>611</v>
      </c>
      <c r="H126" s="10">
        <v>2.0989208633093526</v>
      </c>
      <c r="I126" s="11">
        <v>1.95</v>
      </c>
      <c r="J126" s="10">
        <v>1.0492434276728761</v>
      </c>
      <c r="K126" s="10">
        <v>29.470297484228958</v>
      </c>
      <c r="L126" s="12">
        <v>5.0336110321673171E-2</v>
      </c>
      <c r="M126" s="13">
        <v>0.56699997186660767</v>
      </c>
      <c r="N126" s="10">
        <v>0.77267497777938843</v>
      </c>
      <c r="O126" s="4">
        <v>0.61676391200000003</v>
      </c>
      <c r="P126" s="14">
        <v>2.2999999999999998</v>
      </c>
      <c r="Q126" s="15">
        <f>VLOOKUP(C126,'[1]2024 Data'!C:Q,15,FALSE)</f>
        <v>-0.41318199999999999</v>
      </c>
    </row>
    <row r="127" spans="1:17" x14ac:dyDescent="0.25">
      <c r="A127" s="3" t="s">
        <v>155</v>
      </c>
      <c r="B127" s="3" t="s">
        <v>138</v>
      </c>
      <c r="C127" s="3">
        <v>5643</v>
      </c>
      <c r="D127" s="3">
        <v>1003</v>
      </c>
      <c r="E127" s="3">
        <v>506</v>
      </c>
      <c r="F127" s="3">
        <v>0</v>
      </c>
      <c r="G127" s="3">
        <v>605</v>
      </c>
      <c r="H127" s="10">
        <v>1.9822134387351777</v>
      </c>
      <c r="I127" s="11">
        <v>1.95</v>
      </c>
      <c r="J127" s="10">
        <v>1.0371688302552515</v>
      </c>
      <c r="K127" s="10">
        <v>19.118121408213991</v>
      </c>
      <c r="L127" s="12">
        <v>3.6407277960518208E-2</v>
      </c>
      <c r="M127" s="13">
        <v>0.56699997186660767</v>
      </c>
      <c r="N127" s="10">
        <v>0.77267497777938843</v>
      </c>
      <c r="O127" s="4">
        <v>0.61676391200000003</v>
      </c>
      <c r="P127" s="14">
        <v>2.2999999999999998</v>
      </c>
      <c r="Q127" s="15">
        <f>VLOOKUP(C127,'[1]2024 Data'!C:Q,15,FALSE)</f>
        <v>-0.54917400000000005</v>
      </c>
    </row>
    <row r="128" spans="1:17" x14ac:dyDescent="0.25">
      <c r="A128" s="3" t="s">
        <v>155</v>
      </c>
      <c r="B128" s="3" t="s">
        <v>162</v>
      </c>
      <c r="C128" s="3">
        <v>5731</v>
      </c>
      <c r="D128" s="3">
        <v>475</v>
      </c>
      <c r="E128" s="3">
        <v>296</v>
      </c>
      <c r="F128" s="3">
        <v>0</v>
      </c>
      <c r="G128" s="3">
        <v>347</v>
      </c>
      <c r="H128" s="10">
        <v>1.6047297297297298</v>
      </c>
      <c r="I128" s="11">
        <v>1.95</v>
      </c>
      <c r="J128" s="10">
        <v>1.0371688302552515</v>
      </c>
      <c r="K128" s="10">
        <v>9.0539458314074235</v>
      </c>
      <c r="L128" s="12">
        <v>2.9679818783302087E-2</v>
      </c>
      <c r="M128" s="13">
        <v>0.56699997186660767</v>
      </c>
      <c r="N128" s="10">
        <v>0.77267497777938843</v>
      </c>
      <c r="O128" s="4">
        <v>0.61676391200000003</v>
      </c>
      <c r="P128" s="14">
        <v>2.2999999999999998</v>
      </c>
      <c r="Q128" s="15">
        <f>VLOOKUP(C128,'[1]2024 Data'!C:Q,15,FALSE)</f>
        <v>0.90788999999999997</v>
      </c>
    </row>
    <row r="129" spans="1:17" x14ac:dyDescent="0.25">
      <c r="A129" s="3" t="s">
        <v>155</v>
      </c>
      <c r="B129" s="3" t="s">
        <v>163</v>
      </c>
      <c r="C129" s="3">
        <v>5746</v>
      </c>
      <c r="D129" s="3">
        <v>781</v>
      </c>
      <c r="E129" s="3">
        <v>365</v>
      </c>
      <c r="F129" s="3">
        <v>0</v>
      </c>
      <c r="G129" s="3">
        <v>395</v>
      </c>
      <c r="H129" s="10">
        <v>2.1397260273972605</v>
      </c>
      <c r="I129" s="11">
        <v>1.95</v>
      </c>
      <c r="J129" s="10">
        <v>1</v>
      </c>
      <c r="K129" s="10">
        <v>0</v>
      </c>
      <c r="L129" s="12">
        <v>0</v>
      </c>
      <c r="M129" s="13">
        <v>0.56699997186660767</v>
      </c>
      <c r="N129" s="10">
        <v>0.77267497777938843</v>
      </c>
      <c r="O129" s="4">
        <v>0.61676391200000003</v>
      </c>
      <c r="P129" s="14">
        <v>2.2999999999999998</v>
      </c>
      <c r="Q129" s="15">
        <f>VLOOKUP(C129,'[1]2024 Data'!C:Q,15,FALSE)</f>
        <v>0.10650999999999999</v>
      </c>
    </row>
    <row r="130" spans="1:17" x14ac:dyDescent="0.25">
      <c r="A130" s="3" t="s">
        <v>155</v>
      </c>
      <c r="B130" s="3" t="s">
        <v>164</v>
      </c>
      <c r="C130" s="3">
        <v>6151</v>
      </c>
      <c r="D130" s="3">
        <v>44675</v>
      </c>
      <c r="E130" s="3">
        <v>20157</v>
      </c>
      <c r="F130" s="3">
        <v>274</v>
      </c>
      <c r="G130" s="3">
        <v>22024</v>
      </c>
      <c r="H130" s="10">
        <v>2.2163516396289129</v>
      </c>
      <c r="I130" s="11">
        <v>1.95</v>
      </c>
      <c r="J130" s="10">
        <v>1.0159433752723945</v>
      </c>
      <c r="K130" s="10">
        <v>365.26681553550043</v>
      </c>
      <c r="L130" s="12">
        <v>1.7798560890894904E-2</v>
      </c>
      <c r="M130" s="13">
        <v>0.56699997186660767</v>
      </c>
      <c r="N130" s="10">
        <v>0.77267497777938843</v>
      </c>
      <c r="O130" s="4">
        <v>0.61676391200000003</v>
      </c>
      <c r="P130" s="14">
        <v>2.2999999999999998</v>
      </c>
      <c r="Q130" s="15">
        <f>VLOOKUP(C130,'[1]2024 Data'!C:Q,15,FALSE)</f>
        <v>-0.48288599999999998</v>
      </c>
    </row>
    <row r="131" spans="1:17" x14ac:dyDescent="0.25">
      <c r="A131" s="3" t="s">
        <v>155</v>
      </c>
      <c r="B131" s="3" t="s">
        <v>166</v>
      </c>
      <c r="C131" s="3">
        <v>6574</v>
      </c>
      <c r="D131" s="3">
        <v>306</v>
      </c>
      <c r="E131" s="3">
        <v>156</v>
      </c>
      <c r="F131" s="3">
        <v>0</v>
      </c>
      <c r="G131" s="3">
        <v>158</v>
      </c>
      <c r="H131" s="10">
        <v>1.9615384615384615</v>
      </c>
      <c r="I131" s="11">
        <v>1.95</v>
      </c>
      <c r="J131" s="10">
        <v>1</v>
      </c>
      <c r="K131" s="10">
        <v>0</v>
      </c>
      <c r="L131" s="12">
        <v>0</v>
      </c>
      <c r="M131" s="13">
        <v>0.56699997186660767</v>
      </c>
      <c r="N131" s="10">
        <v>0.77267497777938843</v>
      </c>
      <c r="O131" s="4">
        <v>0.61676391200000003</v>
      </c>
      <c r="P131" s="14">
        <v>2.2999999999999998</v>
      </c>
      <c r="Q131" s="15">
        <f>VLOOKUP(C131,'[1]2024 Data'!C:Q,15,FALSE)</f>
        <v>0.10650999999999999</v>
      </c>
    </row>
    <row r="132" spans="1:17" x14ac:dyDescent="0.25">
      <c r="A132" s="3" t="s">
        <v>155</v>
      </c>
      <c r="B132" s="3" t="s">
        <v>171</v>
      </c>
      <c r="C132" s="3">
        <v>6792</v>
      </c>
      <c r="D132" s="3">
        <v>679</v>
      </c>
      <c r="E132" s="3">
        <v>427</v>
      </c>
      <c r="F132" s="3">
        <v>0</v>
      </c>
      <c r="G132" s="3">
        <v>475</v>
      </c>
      <c r="H132" s="10">
        <v>1.5901639344262295</v>
      </c>
      <c r="I132" s="11">
        <v>1.95</v>
      </c>
      <c r="J132" s="10">
        <v>1</v>
      </c>
      <c r="K132" s="10">
        <v>0</v>
      </c>
      <c r="L132" s="12">
        <v>0</v>
      </c>
      <c r="M132" s="13">
        <v>0.56699997186660767</v>
      </c>
      <c r="N132" s="10">
        <v>0.77267497777938843</v>
      </c>
      <c r="O132" s="4">
        <v>0.61676391200000003</v>
      </c>
      <c r="P132" s="14">
        <v>2.2999999999999998</v>
      </c>
      <c r="Q132" s="15">
        <f>VLOOKUP(C132,'[1]2024 Data'!C:Q,15,FALSE)</f>
        <v>0.10650999999999999</v>
      </c>
    </row>
    <row r="133" spans="1:17" x14ac:dyDescent="0.25">
      <c r="A133" s="3" t="s">
        <v>155</v>
      </c>
      <c r="B133" s="3" t="s">
        <v>166</v>
      </c>
      <c r="C133" s="3">
        <v>6884</v>
      </c>
      <c r="D133" s="3">
        <v>806</v>
      </c>
      <c r="E133" s="3">
        <v>397</v>
      </c>
      <c r="F133" s="3">
        <v>0</v>
      </c>
      <c r="G133" s="3">
        <v>428</v>
      </c>
      <c r="H133" s="10">
        <v>2.0302267002518892</v>
      </c>
      <c r="I133" s="11">
        <v>1.95</v>
      </c>
      <c r="J133" s="10">
        <v>1</v>
      </c>
      <c r="K133" s="10">
        <v>0</v>
      </c>
      <c r="L133" s="12">
        <v>0</v>
      </c>
      <c r="M133" s="13">
        <v>0.56699997186660767</v>
      </c>
      <c r="N133" s="10">
        <v>0.77267497777938843</v>
      </c>
      <c r="O133" s="4">
        <v>0.61676391200000003</v>
      </c>
      <c r="P133" s="14">
        <v>2.2999999999999998</v>
      </c>
      <c r="Q133" s="15">
        <f>VLOOKUP(C133,'[1]2024 Data'!C:Q,15,FALSE)</f>
        <v>0.10650999999999999</v>
      </c>
    </row>
    <row r="134" spans="1:17" x14ac:dyDescent="0.25">
      <c r="A134" s="3" t="s">
        <v>155</v>
      </c>
      <c r="B134" s="3" t="s">
        <v>166</v>
      </c>
      <c r="C134" s="3">
        <v>7849</v>
      </c>
      <c r="D134" s="3">
        <v>2037</v>
      </c>
      <c r="E134" s="3">
        <v>912</v>
      </c>
      <c r="F134" s="3">
        <v>0</v>
      </c>
      <c r="G134" s="3">
        <v>951</v>
      </c>
      <c r="H134" s="10">
        <v>2.2335526315789473</v>
      </c>
      <c r="I134" s="11">
        <v>1.95</v>
      </c>
      <c r="J134" s="10">
        <v>1.0018336069535168</v>
      </c>
      <c r="K134" s="10">
        <v>1.9154140329813469</v>
      </c>
      <c r="L134" s="12">
        <v>2.0958329442424999E-3</v>
      </c>
      <c r="M134" s="13">
        <v>0.56699997186660767</v>
      </c>
      <c r="N134" s="10">
        <v>0.77267497777938843</v>
      </c>
      <c r="O134" s="4">
        <v>0.61676391200000003</v>
      </c>
      <c r="P134" s="14">
        <v>2.2999999999999998</v>
      </c>
      <c r="Q134" s="15">
        <f>VLOOKUP(C134,'[1]2024 Data'!C:Q,15,FALSE)</f>
        <v>-0.28263700000000003</v>
      </c>
    </row>
    <row r="135" spans="1:17" x14ac:dyDescent="0.25">
      <c r="A135" s="3" t="s">
        <v>155</v>
      </c>
      <c r="B135" s="3" t="s">
        <v>157</v>
      </c>
      <c r="C135" s="3">
        <v>8005</v>
      </c>
      <c r="D135" s="3">
        <v>708</v>
      </c>
      <c r="E135" s="3">
        <v>455</v>
      </c>
      <c r="F135" s="3">
        <v>0</v>
      </c>
      <c r="G135" s="3">
        <v>511</v>
      </c>
      <c r="H135" s="10">
        <v>1.5560439560439561</v>
      </c>
      <c r="I135" s="11">
        <v>1.95</v>
      </c>
      <c r="J135" s="10">
        <v>1</v>
      </c>
      <c r="K135" s="10">
        <v>0</v>
      </c>
      <c r="L135" s="12">
        <v>0</v>
      </c>
      <c r="M135" s="13">
        <v>0.56699997186660767</v>
      </c>
      <c r="N135" s="10">
        <v>0.77267497777938843</v>
      </c>
      <c r="O135" s="4">
        <v>0.61676391200000003</v>
      </c>
      <c r="P135" s="14">
        <v>2.2999999999999998</v>
      </c>
      <c r="Q135" s="15">
        <f>VLOOKUP(C135,'[1]2024 Data'!C:Q,15,FALSE)</f>
        <v>0.10650999999999999</v>
      </c>
    </row>
    <row r="136" spans="1:17" x14ac:dyDescent="0.25">
      <c r="A136" s="3" t="s">
        <v>155</v>
      </c>
      <c r="B136" s="3" t="s">
        <v>165</v>
      </c>
      <c r="C136" s="3">
        <v>8020</v>
      </c>
      <c r="D136" s="3">
        <v>1436</v>
      </c>
      <c r="E136" s="3">
        <v>751</v>
      </c>
      <c r="F136" s="3">
        <v>0</v>
      </c>
      <c r="G136" s="3">
        <v>778</v>
      </c>
      <c r="H136" s="10">
        <v>1.9121171770972039</v>
      </c>
      <c r="I136" s="11">
        <v>1.95</v>
      </c>
      <c r="J136" s="10">
        <v>1</v>
      </c>
      <c r="K136" s="10">
        <v>0</v>
      </c>
      <c r="L136" s="12">
        <v>0</v>
      </c>
      <c r="M136" s="13">
        <v>0.56699997186660767</v>
      </c>
      <c r="N136" s="10">
        <v>0.77267497777938843</v>
      </c>
      <c r="O136" s="4">
        <v>0.61676391200000003</v>
      </c>
      <c r="P136" s="14">
        <v>2.2999999999999998</v>
      </c>
      <c r="Q136" s="15">
        <f>VLOOKUP(C136,'[1]2024 Data'!C:Q,15,FALSE)</f>
        <v>-0.30264799999999997</v>
      </c>
    </row>
    <row r="137" spans="1:17" x14ac:dyDescent="0.25">
      <c r="A137" s="3" t="s">
        <v>155</v>
      </c>
      <c r="B137" s="3" t="s">
        <v>160</v>
      </c>
      <c r="C137" s="3">
        <v>8139</v>
      </c>
      <c r="D137" s="3">
        <v>341</v>
      </c>
      <c r="E137" s="3">
        <v>167</v>
      </c>
      <c r="F137" s="3">
        <v>0</v>
      </c>
      <c r="G137" s="3">
        <v>177</v>
      </c>
      <c r="H137" s="10">
        <v>2.0419161676646707</v>
      </c>
      <c r="I137" s="11">
        <v>1.95</v>
      </c>
      <c r="J137" s="10">
        <v>1</v>
      </c>
      <c r="K137" s="10">
        <v>0</v>
      </c>
      <c r="L137" s="12">
        <v>0</v>
      </c>
      <c r="M137" s="13">
        <v>0.56699997186660767</v>
      </c>
      <c r="N137" s="10">
        <v>0.77267497777938843</v>
      </c>
      <c r="O137" s="4">
        <v>0.61676391200000003</v>
      </c>
      <c r="P137" s="14">
        <v>2.2999999999999998</v>
      </c>
      <c r="Q137" s="15">
        <f>VLOOKUP(C137,'[1]2024 Data'!C:Q,15,FALSE)</f>
        <v>0.10650999999999999</v>
      </c>
    </row>
    <row r="138" spans="1:17" x14ac:dyDescent="0.25">
      <c r="A138" s="3" t="s">
        <v>155</v>
      </c>
      <c r="B138" s="3" t="s">
        <v>158</v>
      </c>
      <c r="C138" s="3">
        <v>8339</v>
      </c>
      <c r="D138" s="3">
        <v>8031</v>
      </c>
      <c r="E138" s="3">
        <v>3968</v>
      </c>
      <c r="F138" s="3">
        <v>72</v>
      </c>
      <c r="G138" s="3">
        <v>4719</v>
      </c>
      <c r="H138" s="10">
        <v>2.0239415322580645</v>
      </c>
      <c r="I138" s="11">
        <v>1.95</v>
      </c>
      <c r="J138" s="10">
        <v>1</v>
      </c>
      <c r="K138" s="10">
        <v>0</v>
      </c>
      <c r="L138" s="12">
        <v>0</v>
      </c>
      <c r="M138" s="13">
        <v>0.56699997186660767</v>
      </c>
      <c r="N138" s="10">
        <v>0.77267497777938843</v>
      </c>
      <c r="O138" s="4">
        <v>0.61676391200000003</v>
      </c>
      <c r="P138" s="14">
        <v>2.2999999999999998</v>
      </c>
      <c r="Q138" s="15">
        <f>VLOOKUP(C138,'[1]2024 Data'!C:Q,15,FALSE)</f>
        <v>0.21192900000000001</v>
      </c>
    </row>
    <row r="139" spans="1:17" x14ac:dyDescent="0.25">
      <c r="A139" s="3" t="s">
        <v>155</v>
      </c>
      <c r="B139" s="3" t="s">
        <v>166</v>
      </c>
      <c r="C139" s="3">
        <v>8481</v>
      </c>
      <c r="D139" s="3">
        <v>9642</v>
      </c>
      <c r="E139" s="3">
        <v>3827</v>
      </c>
      <c r="F139" s="3">
        <v>0</v>
      </c>
      <c r="G139" s="3">
        <v>4003</v>
      </c>
      <c r="H139" s="10">
        <v>2.5194669453880323</v>
      </c>
      <c r="I139" s="11">
        <v>1.95</v>
      </c>
      <c r="J139" s="10">
        <v>1.0002702691813976</v>
      </c>
      <c r="K139" s="10">
        <v>1.3363771523260226</v>
      </c>
      <c r="L139" s="12">
        <v>3.4907516494673196E-4</v>
      </c>
      <c r="M139" s="13">
        <v>0.56699997186660767</v>
      </c>
      <c r="N139" s="10">
        <v>0.77267497777938843</v>
      </c>
      <c r="O139" s="4">
        <v>0.61676391200000003</v>
      </c>
      <c r="P139" s="14">
        <v>2.2999999999999998</v>
      </c>
      <c r="Q139" s="15">
        <f>VLOOKUP(C139,'[1]2024 Data'!C:Q,15,FALSE)</f>
        <v>-0.360041</v>
      </c>
    </row>
    <row r="140" spans="1:17" x14ac:dyDescent="0.25">
      <c r="A140" s="3" t="s">
        <v>155</v>
      </c>
      <c r="B140" s="3" t="s">
        <v>172</v>
      </c>
      <c r="C140" s="3">
        <v>9425</v>
      </c>
      <c r="D140" s="3">
        <v>328</v>
      </c>
      <c r="E140" s="3">
        <v>198</v>
      </c>
      <c r="F140" s="3">
        <v>0</v>
      </c>
      <c r="G140" s="3">
        <v>213</v>
      </c>
      <c r="H140" s="10">
        <v>1.6565656565656568</v>
      </c>
      <c r="I140" s="11">
        <v>1.95</v>
      </c>
      <c r="J140" s="10">
        <v>1.0340063128239725</v>
      </c>
      <c r="K140" s="10">
        <v>5.7200362083399874</v>
      </c>
      <c r="L140" s="12">
        <v>2.8077926525058302E-2</v>
      </c>
      <c r="M140" s="13">
        <v>0.56699997186660767</v>
      </c>
      <c r="N140" s="10">
        <v>0.77267497777938843</v>
      </c>
      <c r="O140" s="4">
        <v>0.61676391200000003</v>
      </c>
      <c r="P140" s="14">
        <v>2.2999999999999998</v>
      </c>
      <c r="Q140" s="15">
        <f>VLOOKUP(C140,'[1]2024 Data'!C:Q,15,FALSE)</f>
        <v>-0.49909300000000001</v>
      </c>
    </row>
    <row r="141" spans="1:17" x14ac:dyDescent="0.25">
      <c r="A141" s="3" t="s">
        <v>155</v>
      </c>
      <c r="B141" s="3" t="s">
        <v>168</v>
      </c>
      <c r="C141" s="3">
        <v>10083</v>
      </c>
      <c r="D141" s="3">
        <v>198</v>
      </c>
      <c r="E141" s="3">
        <v>67</v>
      </c>
      <c r="F141" s="3">
        <v>0</v>
      </c>
      <c r="G141" s="3">
        <v>67</v>
      </c>
      <c r="H141" s="10">
        <v>2.955223880597015</v>
      </c>
      <c r="I141" s="11">
        <v>1.95</v>
      </c>
      <c r="J141" s="10">
        <v>1.0355670154698347</v>
      </c>
      <c r="K141" s="10">
        <v>3.6114200323216723</v>
      </c>
      <c r="L141" s="12">
        <v>5.1144985197416802E-2</v>
      </c>
      <c r="M141" s="13">
        <v>0.56699997186660767</v>
      </c>
      <c r="N141" s="10">
        <v>0.77267497777938843</v>
      </c>
      <c r="O141" s="4">
        <v>0.61676391200000003</v>
      </c>
      <c r="P141" s="14">
        <v>2.2999999999999998</v>
      </c>
      <c r="Q141" s="15">
        <f>VLOOKUP(C141,'[1]2024 Data'!C:Q,15,FALSE)</f>
        <v>-0.514984</v>
      </c>
    </row>
    <row r="142" spans="1:17" x14ac:dyDescent="0.25">
      <c r="A142" s="3" t="s">
        <v>155</v>
      </c>
      <c r="B142" s="3" t="s">
        <v>159</v>
      </c>
      <c r="C142" s="3">
        <v>10852</v>
      </c>
      <c r="D142" s="3">
        <v>958</v>
      </c>
      <c r="E142" s="3">
        <v>477</v>
      </c>
      <c r="F142" s="3">
        <v>0</v>
      </c>
      <c r="G142" s="3">
        <v>512</v>
      </c>
      <c r="H142" s="10">
        <v>2.008385744234801</v>
      </c>
      <c r="I142" s="11">
        <v>1.95</v>
      </c>
      <c r="J142" s="10">
        <v>1</v>
      </c>
      <c r="K142" s="10">
        <v>0</v>
      </c>
      <c r="L142" s="12">
        <v>0</v>
      </c>
      <c r="M142" s="13">
        <v>0.56699997186660767</v>
      </c>
      <c r="N142" s="10">
        <v>0.77267497777938843</v>
      </c>
      <c r="O142" s="4">
        <v>0.61676391200000003</v>
      </c>
      <c r="P142" s="14">
        <v>2.2999999999999998</v>
      </c>
      <c r="Q142" s="15">
        <f>VLOOKUP(C142,'[1]2024 Data'!C:Q,15,FALSE)</f>
        <v>0.10650999999999999</v>
      </c>
    </row>
    <row r="143" spans="1:17" x14ac:dyDescent="0.25">
      <c r="A143" s="3" t="s">
        <v>155</v>
      </c>
      <c r="B143" s="3" t="s">
        <v>170</v>
      </c>
      <c r="C143" s="3">
        <v>10966</v>
      </c>
      <c r="D143" s="3">
        <v>520</v>
      </c>
      <c r="E143" s="3">
        <v>229</v>
      </c>
      <c r="F143" s="3">
        <v>0</v>
      </c>
      <c r="G143" s="3">
        <v>314</v>
      </c>
      <c r="H143" s="10">
        <v>2.2707423580786026</v>
      </c>
      <c r="I143" s="11">
        <v>1.95</v>
      </c>
      <c r="J143" s="10">
        <v>1.0319743433540114</v>
      </c>
      <c r="K143" s="10">
        <v>8.5264915610697045</v>
      </c>
      <c r="L143" s="12">
        <v>3.58970130238188E-2</v>
      </c>
      <c r="M143" s="13">
        <v>0.56699997186660767</v>
      </c>
      <c r="N143" s="10">
        <v>0.77267497777938843</v>
      </c>
      <c r="O143" s="4">
        <v>0.61676391200000003</v>
      </c>
      <c r="P143" s="14">
        <v>2.2999999999999998</v>
      </c>
      <c r="Q143" s="15">
        <f>VLOOKUP(C143,'[1]2024 Data'!C:Q,15,FALSE)</f>
        <v>0</v>
      </c>
    </row>
    <row r="144" spans="1:17" x14ac:dyDescent="0.25">
      <c r="A144" s="3" t="s">
        <v>155</v>
      </c>
      <c r="B144" s="3" t="s">
        <v>167</v>
      </c>
      <c r="C144" s="3">
        <v>11523</v>
      </c>
      <c r="D144" s="3">
        <v>162</v>
      </c>
      <c r="E144" s="3">
        <v>76</v>
      </c>
      <c r="F144" s="3">
        <v>0</v>
      </c>
      <c r="G144" s="3">
        <v>76</v>
      </c>
      <c r="H144" s="10">
        <v>2.1315789473684208</v>
      </c>
      <c r="I144" s="11">
        <v>1.95</v>
      </c>
      <c r="J144" s="10">
        <v>1</v>
      </c>
      <c r="K144" s="10">
        <v>0</v>
      </c>
      <c r="L144" s="12">
        <v>0</v>
      </c>
      <c r="M144" s="13">
        <v>0.56699997186660767</v>
      </c>
      <c r="N144" s="10">
        <v>0.77267497777938843</v>
      </c>
      <c r="O144" s="4">
        <v>0.61676391200000003</v>
      </c>
      <c r="P144" s="14">
        <v>2.2999999999999998</v>
      </c>
      <c r="Q144" s="15">
        <f>VLOOKUP(C144,'[1]2024 Data'!C:Q,15,FALSE)</f>
        <v>0.90788999999999997</v>
      </c>
    </row>
    <row r="145" spans="1:17" x14ac:dyDescent="0.25">
      <c r="A145" s="3" t="s">
        <v>155</v>
      </c>
      <c r="B145" s="3" t="s">
        <v>169</v>
      </c>
      <c r="C145" s="3">
        <v>20098</v>
      </c>
      <c r="D145" s="3">
        <v>70</v>
      </c>
      <c r="E145" s="3">
        <v>36</v>
      </c>
      <c r="F145" s="3">
        <v>0</v>
      </c>
      <c r="G145" s="3">
        <v>40</v>
      </c>
      <c r="H145" s="10">
        <v>1.9444444444444444</v>
      </c>
      <c r="I145" s="11">
        <v>1.95</v>
      </c>
      <c r="J145" s="10">
        <v>1</v>
      </c>
      <c r="K145" s="10">
        <v>0</v>
      </c>
      <c r="L145" s="12">
        <v>0</v>
      </c>
      <c r="M145" s="13">
        <v>0.56699997186660767</v>
      </c>
      <c r="N145" s="10">
        <v>0.77267497777938843</v>
      </c>
      <c r="O145" s="4">
        <v>0.61676391200000003</v>
      </c>
      <c r="P145" s="14">
        <v>2.2999999999999998</v>
      </c>
      <c r="Q145" s="15">
        <f>VLOOKUP(C145,'[1]2024 Data'!C:Q,15,FALSE)</f>
        <v>0.21192900000000001</v>
      </c>
    </row>
    <row r="146" spans="1:17" x14ac:dyDescent="0.25">
      <c r="A146" s="3" t="s">
        <v>155</v>
      </c>
      <c r="B146" s="3" t="s">
        <v>161</v>
      </c>
      <c r="C146" s="3">
        <v>20213</v>
      </c>
      <c r="D146" s="3">
        <v>332</v>
      </c>
      <c r="E146" s="3">
        <v>168</v>
      </c>
      <c r="F146" s="3">
        <v>0</v>
      </c>
      <c r="G146" s="3">
        <v>168</v>
      </c>
      <c r="H146" s="10">
        <v>1.9761904761904761</v>
      </c>
      <c r="I146" s="11">
        <v>1.95</v>
      </c>
      <c r="J146" s="10">
        <v>1</v>
      </c>
      <c r="K146" s="10">
        <v>0</v>
      </c>
      <c r="L146" s="12">
        <v>0</v>
      </c>
      <c r="M146" s="13">
        <v>0.56699997186660767</v>
      </c>
      <c r="N146" s="10">
        <v>0.77267497777938843</v>
      </c>
      <c r="O146" s="4">
        <v>0.61676391200000003</v>
      </c>
      <c r="P146" s="14">
        <v>2.2999999999999998</v>
      </c>
      <c r="Q146" s="15">
        <f>VLOOKUP(C146,'[1]2024 Data'!C:Q,15,FALSE)</f>
        <v>0.21192900000000001</v>
      </c>
    </row>
    <row r="147" spans="1:17" x14ac:dyDescent="0.25">
      <c r="A147" s="3" t="s">
        <v>173</v>
      </c>
      <c r="B147" s="3" t="s">
        <v>188</v>
      </c>
      <c r="C147" s="3">
        <v>540</v>
      </c>
      <c r="D147" s="3">
        <v>1488</v>
      </c>
      <c r="E147" s="3">
        <v>612</v>
      </c>
      <c r="F147" s="3">
        <v>0</v>
      </c>
      <c r="G147" s="3">
        <v>736</v>
      </c>
      <c r="H147" s="10">
        <v>2.4313725490196081</v>
      </c>
      <c r="I147" s="11">
        <v>1.95</v>
      </c>
      <c r="J147" s="10">
        <v>1.0215463131460858</v>
      </c>
      <c r="K147" s="10">
        <v>16.441494339167004</v>
      </c>
      <c r="L147" s="12">
        <v>2.6162330920646699E-2</v>
      </c>
      <c r="M147" s="13">
        <v>0.56699997186660767</v>
      </c>
      <c r="N147" s="10">
        <v>0.77267497777938843</v>
      </c>
      <c r="O147" s="4">
        <v>0.63540872599999998</v>
      </c>
      <c r="P147" s="14">
        <v>2.2999999999999998</v>
      </c>
      <c r="Q147" s="15">
        <f>VLOOKUP(C147,'[1]2024 Data'!C:Q,15,FALSE)</f>
        <v>-0.427481</v>
      </c>
    </row>
    <row r="148" spans="1:17" x14ac:dyDescent="0.25">
      <c r="A148" s="3" t="s">
        <v>173</v>
      </c>
      <c r="B148" s="3" t="s">
        <v>184</v>
      </c>
      <c r="C148" s="3">
        <v>543</v>
      </c>
      <c r="D148" s="3">
        <v>1776</v>
      </c>
      <c r="E148" s="3">
        <v>793</v>
      </c>
      <c r="F148" s="3">
        <v>0</v>
      </c>
      <c r="G148" s="3">
        <v>1010</v>
      </c>
      <c r="H148" s="10">
        <v>2.2395964691046659</v>
      </c>
      <c r="I148" s="11">
        <v>1.95</v>
      </c>
      <c r="J148" s="10">
        <v>1.0215463131460858</v>
      </c>
      <c r="K148" s="10">
        <v>19.623719049973523</v>
      </c>
      <c r="L148" s="12">
        <v>2.4148592503447138E-2</v>
      </c>
      <c r="M148" s="13">
        <v>0.56699997186660767</v>
      </c>
      <c r="N148" s="10">
        <v>0.77267497777938843</v>
      </c>
      <c r="O148" s="4">
        <v>0.63540872599999998</v>
      </c>
      <c r="P148" s="14">
        <v>2.2999999999999998</v>
      </c>
      <c r="Q148" s="15">
        <f>VLOOKUP(C148,'[1]2024 Data'!C:Q,15,FALSE)</f>
        <v>-0.18881300000000001</v>
      </c>
    </row>
    <row r="149" spans="1:17" x14ac:dyDescent="0.25">
      <c r="A149" s="3" t="s">
        <v>173</v>
      </c>
      <c r="B149" s="3" t="s">
        <v>161</v>
      </c>
      <c r="C149" s="3">
        <v>590</v>
      </c>
      <c r="D149" s="3">
        <v>11168</v>
      </c>
      <c r="E149" s="3">
        <v>4396</v>
      </c>
      <c r="F149" s="3">
        <v>72</v>
      </c>
      <c r="G149" s="3">
        <v>4622</v>
      </c>
      <c r="H149" s="10">
        <v>2.5404913557779802</v>
      </c>
      <c r="I149" s="11">
        <v>1.95</v>
      </c>
      <c r="J149" s="10">
        <v>1.0021886144052115</v>
      </c>
      <c r="K149" s="10">
        <v>12.534587526872569</v>
      </c>
      <c r="L149" s="12">
        <v>2.8432548907151257E-3</v>
      </c>
      <c r="M149" s="13">
        <v>0.56699997186660767</v>
      </c>
      <c r="N149" s="10">
        <v>0.77267497777938843</v>
      </c>
      <c r="O149" s="4">
        <v>0.63540872599999998</v>
      </c>
      <c r="P149" s="14">
        <v>2.2999999999999998</v>
      </c>
      <c r="Q149" s="15">
        <f>VLOOKUP(C149,'[1]2024 Data'!C:Q,15,FALSE)</f>
        <v>-0.40405200000000002</v>
      </c>
    </row>
    <row r="150" spans="1:17" x14ac:dyDescent="0.25">
      <c r="A150" s="3" t="s">
        <v>173</v>
      </c>
      <c r="B150" s="3" t="s">
        <v>203</v>
      </c>
      <c r="C150" s="3">
        <v>923</v>
      </c>
      <c r="D150" s="3">
        <v>499</v>
      </c>
      <c r="E150" s="3">
        <v>234</v>
      </c>
      <c r="F150" s="3">
        <v>0</v>
      </c>
      <c r="G150" s="3">
        <v>295</v>
      </c>
      <c r="H150" s="10">
        <v>2.1324786324786329</v>
      </c>
      <c r="I150" s="11">
        <v>1.95</v>
      </c>
      <c r="J150" s="10">
        <v>1</v>
      </c>
      <c r="K150" s="10">
        <v>0</v>
      </c>
      <c r="L150" s="12">
        <v>0</v>
      </c>
      <c r="M150" s="13">
        <v>0.56699997186660767</v>
      </c>
      <c r="N150" s="10">
        <v>0.77267497777938843</v>
      </c>
      <c r="O150" s="4">
        <v>0.63540872599999998</v>
      </c>
      <c r="P150" s="14">
        <v>2.2999999999999998</v>
      </c>
      <c r="Q150" s="15">
        <f>VLOOKUP(C150,'[1]2024 Data'!C:Q,15,FALSE)</f>
        <v>-0.96679700000000002</v>
      </c>
    </row>
    <row r="151" spans="1:17" x14ac:dyDescent="0.25">
      <c r="A151" s="3" t="s">
        <v>173</v>
      </c>
      <c r="B151" s="3" t="s">
        <v>177</v>
      </c>
      <c r="C151" s="3">
        <v>1631</v>
      </c>
      <c r="D151" s="3">
        <v>18912</v>
      </c>
      <c r="E151" s="3">
        <v>7287</v>
      </c>
      <c r="F151" s="3">
        <v>364</v>
      </c>
      <c r="G151" s="3">
        <v>8365</v>
      </c>
      <c r="H151" s="10">
        <v>2.5953067105804855</v>
      </c>
      <c r="I151" s="11">
        <v>1.95</v>
      </c>
      <c r="J151" s="10">
        <v>1.039853273498389</v>
      </c>
      <c r="K151" s="10">
        <v>386.51544020591393</v>
      </c>
      <c r="L151" s="12">
        <v>5.037006092158746E-2</v>
      </c>
      <c r="M151" s="13">
        <v>0.56699997186660767</v>
      </c>
      <c r="N151" s="10">
        <v>0.77267497777938843</v>
      </c>
      <c r="O151" s="4">
        <v>0.63540872599999998</v>
      </c>
      <c r="P151" s="14">
        <v>2.2999999999999998</v>
      </c>
      <c r="Q151" s="15">
        <f>VLOOKUP(C151,'[1]2024 Data'!C:Q,15,FALSE)</f>
        <v>0.20336000000000001</v>
      </c>
    </row>
    <row r="152" spans="1:17" x14ac:dyDescent="0.25">
      <c r="A152" s="3" t="s">
        <v>173</v>
      </c>
      <c r="B152" s="3" t="s">
        <v>161</v>
      </c>
      <c r="C152" s="3">
        <v>2319</v>
      </c>
      <c r="D152" s="3">
        <v>1051</v>
      </c>
      <c r="E152" s="3">
        <v>401</v>
      </c>
      <c r="F152" s="3">
        <v>5</v>
      </c>
      <c r="G152" s="3">
        <v>432</v>
      </c>
      <c r="H152" s="10">
        <v>2.6209476309226933</v>
      </c>
      <c r="I152" s="11">
        <v>1.95</v>
      </c>
      <c r="J152" s="10">
        <v>1.0508417676388888</v>
      </c>
      <c r="K152" s="10">
        <v>27.402409122293406</v>
      </c>
      <c r="L152" s="12">
        <v>6.3964180730064504E-2</v>
      </c>
      <c r="M152" s="13">
        <v>0.56699997186660767</v>
      </c>
      <c r="N152" s="10">
        <v>0.77267497777938843</v>
      </c>
      <c r="O152" s="4">
        <v>0.63540872599999998</v>
      </c>
      <c r="P152" s="14">
        <v>2.2999999999999998</v>
      </c>
      <c r="Q152" s="15">
        <f>VLOOKUP(C152,'[1]2024 Data'!C:Q,15,FALSE)</f>
        <v>-0.75090299999999999</v>
      </c>
    </row>
    <row r="153" spans="1:17" x14ac:dyDescent="0.25">
      <c r="A153" s="3" t="s">
        <v>173</v>
      </c>
      <c r="B153" s="3" t="s">
        <v>182</v>
      </c>
      <c r="C153" s="3">
        <v>2567</v>
      </c>
      <c r="D153" s="3">
        <v>927</v>
      </c>
      <c r="E153" s="3">
        <v>399</v>
      </c>
      <c r="F153" s="3">
        <v>0</v>
      </c>
      <c r="G153" s="3">
        <v>491</v>
      </c>
      <c r="H153" s="10">
        <v>2.3233082706766917</v>
      </c>
      <c r="I153" s="11">
        <v>1.95</v>
      </c>
      <c r="J153" s="10">
        <v>1.039853273498389</v>
      </c>
      <c r="K153" s="10">
        <v>18.945633093849523</v>
      </c>
      <c r="L153" s="12">
        <v>4.5330376952629356E-2</v>
      </c>
      <c r="M153" s="13">
        <v>0.56699997186660767</v>
      </c>
      <c r="N153" s="10">
        <v>0.77267497777938843</v>
      </c>
      <c r="O153" s="4">
        <v>0.63540872599999998</v>
      </c>
      <c r="P153" s="14">
        <v>2.2999999999999998</v>
      </c>
      <c r="Q153" s="15">
        <f>VLOOKUP(C153,'[1]2024 Data'!C:Q,15,FALSE)</f>
        <v>-0.68620400000000004</v>
      </c>
    </row>
    <row r="154" spans="1:17" x14ac:dyDescent="0.25">
      <c r="A154" s="3" t="s">
        <v>173</v>
      </c>
      <c r="B154" s="3" t="s">
        <v>161</v>
      </c>
      <c r="C154" s="3">
        <v>3182</v>
      </c>
      <c r="D154" s="3">
        <v>36787</v>
      </c>
      <c r="E154" s="3">
        <v>15284</v>
      </c>
      <c r="F154" s="3">
        <v>394</v>
      </c>
      <c r="G154" s="3">
        <v>16378</v>
      </c>
      <c r="H154" s="10">
        <v>2.406896100497252</v>
      </c>
      <c r="I154" s="11">
        <v>1.95</v>
      </c>
      <c r="J154" s="10">
        <v>1.0482570737444112</v>
      </c>
      <c r="K154" s="10">
        <v>910.37588299264416</v>
      </c>
      <c r="L154" s="12">
        <v>5.6215558387076967E-2</v>
      </c>
      <c r="M154" s="13">
        <v>0.56699997186660767</v>
      </c>
      <c r="N154" s="10">
        <v>0.77267497777938843</v>
      </c>
      <c r="O154" s="4">
        <v>0.63540872599999998</v>
      </c>
      <c r="P154" s="14">
        <v>2.2999999999999998</v>
      </c>
      <c r="Q154" s="15">
        <f>VLOOKUP(C154,'[1]2024 Data'!C:Q,15,FALSE)</f>
        <v>-0.39824599999999999</v>
      </c>
    </row>
    <row r="155" spans="1:17" x14ac:dyDescent="0.25">
      <c r="A155" s="3" t="s">
        <v>173</v>
      </c>
      <c r="B155" s="3" t="s">
        <v>189</v>
      </c>
      <c r="C155" s="3">
        <v>3273</v>
      </c>
      <c r="D155" s="3">
        <v>343</v>
      </c>
      <c r="E155" s="3">
        <v>219</v>
      </c>
      <c r="F155" s="3">
        <v>0</v>
      </c>
      <c r="G155" s="3">
        <v>321</v>
      </c>
      <c r="H155" s="10">
        <v>1.5662100456621004</v>
      </c>
      <c r="I155" s="11">
        <v>1.95</v>
      </c>
      <c r="J155" s="10">
        <v>1.0427143553451546</v>
      </c>
      <c r="K155" s="10">
        <v>7.5133455812246215</v>
      </c>
      <c r="L155" s="12">
        <v>3.316954929055356E-2</v>
      </c>
      <c r="M155" s="13">
        <v>0.56699997186660767</v>
      </c>
      <c r="N155" s="10">
        <v>0.77267497777938843</v>
      </c>
      <c r="O155" s="4">
        <v>0.63540872599999998</v>
      </c>
      <c r="P155" s="14">
        <v>2.2999999999999998</v>
      </c>
      <c r="Q155" s="15">
        <f>VLOOKUP(C155,'[1]2024 Data'!C:Q,15,FALSE)</f>
        <v>0</v>
      </c>
    </row>
    <row r="156" spans="1:17" x14ac:dyDescent="0.25">
      <c r="A156" s="3" t="s">
        <v>173</v>
      </c>
      <c r="B156" s="3" t="s">
        <v>175</v>
      </c>
      <c r="C156" s="3">
        <v>3302</v>
      </c>
      <c r="D156" s="3">
        <v>903</v>
      </c>
      <c r="E156" s="3">
        <v>377</v>
      </c>
      <c r="F156" s="3">
        <v>19</v>
      </c>
      <c r="G156" s="3">
        <v>521</v>
      </c>
      <c r="H156" s="10">
        <v>2.3952254641909811</v>
      </c>
      <c r="I156" s="11">
        <v>1.95</v>
      </c>
      <c r="J156" s="10">
        <v>1.0747410034088305</v>
      </c>
      <c r="K156" s="10">
        <v>34.610833886243043</v>
      </c>
      <c r="L156" s="12">
        <v>8.4086304433397027E-2</v>
      </c>
      <c r="M156" s="13">
        <v>0.56699997186660767</v>
      </c>
      <c r="N156" s="10">
        <v>0.77267497777938843</v>
      </c>
      <c r="O156" s="4">
        <v>0.63540872599999998</v>
      </c>
      <c r="P156" s="14">
        <v>2.2999999999999998</v>
      </c>
      <c r="Q156" s="15">
        <f>VLOOKUP(C156,'[1]2024 Data'!C:Q,15,FALSE)</f>
        <v>-0.67594399999999999</v>
      </c>
    </row>
    <row r="157" spans="1:17" x14ac:dyDescent="0.25">
      <c r="A157" s="3" t="s">
        <v>173</v>
      </c>
      <c r="B157" s="3" t="s">
        <v>202</v>
      </c>
      <c r="C157" s="3">
        <v>3528</v>
      </c>
      <c r="D157" s="3">
        <v>724</v>
      </c>
      <c r="E157" s="3">
        <v>330</v>
      </c>
      <c r="F157" s="3">
        <v>0</v>
      </c>
      <c r="G157" s="3">
        <v>432</v>
      </c>
      <c r="H157" s="10">
        <v>2.1939393939393939</v>
      </c>
      <c r="I157" s="11">
        <v>1.95</v>
      </c>
      <c r="J157" s="10">
        <v>1.1656530916759209</v>
      </c>
      <c r="K157" s="10">
        <v>61.504019678649613</v>
      </c>
      <c r="L157" s="12">
        <v>0.15709677701172192</v>
      </c>
      <c r="M157" s="13">
        <v>0.56699997186660767</v>
      </c>
      <c r="N157" s="10">
        <v>0.77267497777938843</v>
      </c>
      <c r="O157" s="4">
        <v>0.63540872599999998</v>
      </c>
      <c r="P157" s="14">
        <v>2.2999999999999998</v>
      </c>
      <c r="Q157" s="15">
        <f>VLOOKUP(C157,'[1]2024 Data'!C:Q,15,FALSE)</f>
        <v>4.7656900000000002E-2</v>
      </c>
    </row>
    <row r="158" spans="1:17" x14ac:dyDescent="0.25">
      <c r="A158" s="3" t="s">
        <v>173</v>
      </c>
      <c r="B158" s="3" t="s">
        <v>138</v>
      </c>
      <c r="C158" s="3">
        <v>3590</v>
      </c>
      <c r="D158" s="3">
        <v>2429</v>
      </c>
      <c r="E158" s="3">
        <v>1149</v>
      </c>
      <c r="F158" s="3">
        <v>3</v>
      </c>
      <c r="G158" s="3">
        <v>1642</v>
      </c>
      <c r="H158" s="10">
        <v>2.114012184508268</v>
      </c>
      <c r="I158" s="11">
        <v>1.95</v>
      </c>
      <c r="J158" s="10">
        <v>1.0508417676388888</v>
      </c>
      <c r="K158" s="10">
        <v>63.330591587108167</v>
      </c>
      <c r="L158" s="12">
        <v>5.2238714445207293E-2</v>
      </c>
      <c r="M158" s="13">
        <v>0.56699997186660767</v>
      </c>
      <c r="N158" s="10">
        <v>0.77267497777938843</v>
      </c>
      <c r="O158" s="4">
        <v>0.63540872599999998</v>
      </c>
      <c r="P158" s="14">
        <v>2.2999999999999998</v>
      </c>
      <c r="Q158" s="15">
        <f>VLOOKUP(C158,'[1]2024 Data'!C:Q,15,FALSE)</f>
        <v>-0.14807200000000001</v>
      </c>
    </row>
    <row r="159" spans="1:17" x14ac:dyDescent="0.25">
      <c r="A159" s="3" t="s">
        <v>173</v>
      </c>
      <c r="B159" s="3" t="s">
        <v>183</v>
      </c>
      <c r="C159" s="3">
        <v>3619</v>
      </c>
      <c r="D159" s="3">
        <v>271</v>
      </c>
      <c r="E159" s="3">
        <v>149</v>
      </c>
      <c r="F159" s="3">
        <v>0</v>
      </c>
      <c r="G159" s="3">
        <v>218</v>
      </c>
      <c r="H159" s="10">
        <v>1.8187919463087248</v>
      </c>
      <c r="I159" s="11">
        <v>1.95</v>
      </c>
      <c r="J159" s="10">
        <v>1.039853273498389</v>
      </c>
      <c r="K159" s="10">
        <v>5.5385831374684154</v>
      </c>
      <c r="L159" s="12">
        <v>3.5839484386508309E-2</v>
      </c>
      <c r="M159" s="13">
        <v>0.56699997186660767</v>
      </c>
      <c r="N159" s="10">
        <v>0.77267497777938843</v>
      </c>
      <c r="O159" s="4">
        <v>0.63540872599999998</v>
      </c>
      <c r="P159" s="14">
        <v>2.2999999999999998</v>
      </c>
      <c r="Q159" s="15">
        <f>VLOOKUP(C159,'[1]2024 Data'!C:Q,15,FALSE)</f>
        <v>-0.105003</v>
      </c>
    </row>
    <row r="160" spans="1:17" x14ac:dyDescent="0.25">
      <c r="A160" s="3" t="s">
        <v>173</v>
      </c>
      <c r="B160" s="3" t="s">
        <v>161</v>
      </c>
      <c r="C160" s="3">
        <v>3677</v>
      </c>
      <c r="D160" s="3">
        <v>2163</v>
      </c>
      <c r="E160" s="3">
        <v>963</v>
      </c>
      <c r="F160" s="3">
        <v>0</v>
      </c>
      <c r="G160" s="3">
        <v>1112</v>
      </c>
      <c r="H160" s="10">
        <v>2.2461059190031154</v>
      </c>
      <c r="I160" s="11">
        <v>1.95</v>
      </c>
      <c r="J160" s="10">
        <v>1.0234900548641552</v>
      </c>
      <c r="K160" s="10">
        <v>26.055891626239877</v>
      </c>
      <c r="L160" s="12">
        <v>2.6344205465879064E-2</v>
      </c>
      <c r="M160" s="13">
        <v>0.56699997186660767</v>
      </c>
      <c r="N160" s="10">
        <v>0.77267497777938843</v>
      </c>
      <c r="O160" s="4">
        <v>0.63540872599999998</v>
      </c>
      <c r="P160" s="14">
        <v>2.2999999999999998</v>
      </c>
      <c r="Q160" s="15">
        <f>VLOOKUP(C160,'[1]2024 Data'!C:Q,15,FALSE)</f>
        <v>-0.25103399999999998</v>
      </c>
    </row>
    <row r="161" spans="1:17" x14ac:dyDescent="0.25">
      <c r="A161" s="3" t="s">
        <v>173</v>
      </c>
      <c r="B161" s="3" t="s">
        <v>179</v>
      </c>
      <c r="C161" s="3">
        <v>3692</v>
      </c>
      <c r="D161" s="3">
        <v>9508</v>
      </c>
      <c r="E161" s="3">
        <v>4646</v>
      </c>
      <c r="F161" s="3">
        <v>273</v>
      </c>
      <c r="G161" s="3">
        <v>6189</v>
      </c>
      <c r="H161" s="10">
        <v>2.0464916056823075</v>
      </c>
      <c r="I161" s="11">
        <v>1.95</v>
      </c>
      <c r="J161" s="10">
        <v>1.0017565639933748</v>
      </c>
      <c r="K161" s="10">
        <v>8.5648258712857537</v>
      </c>
      <c r="L161" s="12">
        <v>1.8400916501753756E-3</v>
      </c>
      <c r="M161" s="13">
        <v>0.56699997186660767</v>
      </c>
      <c r="N161" s="10">
        <v>0.77267497777938843</v>
      </c>
      <c r="O161" s="4">
        <v>0.63540872599999998</v>
      </c>
      <c r="P161" s="14">
        <v>2.2999999999999998</v>
      </c>
      <c r="Q161" s="15">
        <f>VLOOKUP(C161,'[1]2024 Data'!C:Q,15,FALSE)</f>
        <v>0.65345200000000003</v>
      </c>
    </row>
    <row r="162" spans="1:17" x14ac:dyDescent="0.25">
      <c r="A162" s="3" t="s">
        <v>173</v>
      </c>
      <c r="B162" s="3" t="s">
        <v>180</v>
      </c>
      <c r="C162" s="3">
        <v>4550</v>
      </c>
      <c r="D162" s="3">
        <v>1862</v>
      </c>
      <c r="E162" s="3">
        <v>753</v>
      </c>
      <c r="F162" s="3">
        <v>21</v>
      </c>
      <c r="G162" s="3">
        <v>817</v>
      </c>
      <c r="H162" s="10">
        <v>2.4727755644090306</v>
      </c>
      <c r="I162" s="11">
        <v>1.95</v>
      </c>
      <c r="J162" s="10">
        <v>1.0843199243002284</v>
      </c>
      <c r="K162" s="10">
        <v>80.51471746001296</v>
      </c>
      <c r="L162" s="12">
        <v>9.6596635636341438E-2</v>
      </c>
      <c r="M162" s="13">
        <v>0.56699997186660767</v>
      </c>
      <c r="N162" s="10">
        <v>0.77267497777938843</v>
      </c>
      <c r="O162" s="4">
        <v>0.63540872599999998</v>
      </c>
      <c r="P162" s="14">
        <v>2.2999999999999998</v>
      </c>
      <c r="Q162" s="15">
        <f>VLOOKUP(C162,'[1]2024 Data'!C:Q,15,FALSE)</f>
        <v>2.5097600000000001E-2</v>
      </c>
    </row>
    <row r="163" spans="1:17" x14ac:dyDescent="0.25">
      <c r="A163" s="3" t="s">
        <v>173</v>
      </c>
      <c r="B163" s="3" t="s">
        <v>138</v>
      </c>
      <c r="C163" s="3">
        <v>4668</v>
      </c>
      <c r="D163" s="3">
        <v>1621</v>
      </c>
      <c r="E163" s="3">
        <v>674</v>
      </c>
      <c r="F163" s="3">
        <v>0</v>
      </c>
      <c r="G163" s="3">
        <v>760</v>
      </c>
      <c r="H163" s="10">
        <v>2.405044510385757</v>
      </c>
      <c r="I163" s="11">
        <v>1.95</v>
      </c>
      <c r="J163" s="10">
        <v>1.0215863541585926</v>
      </c>
      <c r="K163" s="10">
        <v>17.944348764655661</v>
      </c>
      <c r="L163" s="12">
        <v>2.5933225405615531E-2</v>
      </c>
      <c r="M163" s="13">
        <v>0.56699997186660767</v>
      </c>
      <c r="N163" s="10">
        <v>0.77267497777938843</v>
      </c>
      <c r="O163" s="4">
        <v>0.63540872599999998</v>
      </c>
      <c r="P163" s="14">
        <v>2.2999999999999998</v>
      </c>
      <c r="Q163" s="15">
        <f>VLOOKUP(C163,'[1]2024 Data'!C:Q,15,FALSE)</f>
        <v>-0.427481</v>
      </c>
    </row>
    <row r="164" spans="1:17" x14ac:dyDescent="0.25">
      <c r="A164" s="3" t="s">
        <v>173</v>
      </c>
      <c r="B164" s="3" t="s">
        <v>190</v>
      </c>
      <c r="C164" s="3">
        <v>4669</v>
      </c>
      <c r="D164" s="3">
        <v>9348</v>
      </c>
      <c r="E164" s="3">
        <v>4714</v>
      </c>
      <c r="F164" s="3">
        <v>185</v>
      </c>
      <c r="G164" s="3">
        <v>6053</v>
      </c>
      <c r="H164" s="10">
        <v>1.9830292745014848</v>
      </c>
      <c r="I164" s="11">
        <v>1.95</v>
      </c>
      <c r="J164" s="10">
        <v>1.1062830066657119</v>
      </c>
      <c r="K164" s="10">
        <v>509.50438272362805</v>
      </c>
      <c r="L164" s="12">
        <v>9.7540720825041879E-2</v>
      </c>
      <c r="M164" s="13">
        <v>0.56699997186660767</v>
      </c>
      <c r="N164" s="10">
        <v>0.77267497777938843</v>
      </c>
      <c r="O164" s="4">
        <v>0.63540872599999998</v>
      </c>
      <c r="P164" s="14">
        <v>2.2999999999999998</v>
      </c>
      <c r="Q164" s="15">
        <f>VLOOKUP(C164,'[1]2024 Data'!C:Q,15,FALSE)</f>
        <v>-8.1132499999999996E-2</v>
      </c>
    </row>
    <row r="165" spans="1:17" x14ac:dyDescent="0.25">
      <c r="A165" s="3" t="s">
        <v>173</v>
      </c>
      <c r="B165" s="3" t="s">
        <v>178</v>
      </c>
      <c r="C165" s="3">
        <v>4734</v>
      </c>
      <c r="D165" s="3">
        <v>38359</v>
      </c>
      <c r="E165" s="3">
        <v>18356</v>
      </c>
      <c r="F165" s="3">
        <v>951</v>
      </c>
      <c r="G165" s="3">
        <v>21104</v>
      </c>
      <c r="H165" s="10">
        <v>2.0897254303769883</v>
      </c>
      <c r="I165" s="11">
        <v>1.95</v>
      </c>
      <c r="J165" s="10">
        <v>1.0287532353461</v>
      </c>
      <c r="K165" s="10">
        <v>565.61300238002491</v>
      </c>
      <c r="L165" s="12">
        <v>2.9892430540085571E-2</v>
      </c>
      <c r="M165" s="13">
        <v>0.56699997186660767</v>
      </c>
      <c r="N165" s="10">
        <v>0.77267497777938843</v>
      </c>
      <c r="O165" s="4">
        <v>0.63540872599999998</v>
      </c>
      <c r="P165" s="14">
        <v>2.2999999999999998</v>
      </c>
      <c r="Q165" s="15">
        <f>VLOOKUP(C165,'[1]2024 Data'!C:Q,15,FALSE)</f>
        <v>0.163073</v>
      </c>
    </row>
    <row r="166" spans="1:17" x14ac:dyDescent="0.25">
      <c r="A166" s="3" t="s">
        <v>173</v>
      </c>
      <c r="B166" s="3" t="s">
        <v>198</v>
      </c>
      <c r="C166" s="3">
        <v>5294</v>
      </c>
      <c r="D166" s="3">
        <v>95</v>
      </c>
      <c r="E166" s="3">
        <v>46</v>
      </c>
      <c r="F166" s="3">
        <v>0</v>
      </c>
      <c r="G166" s="3">
        <v>69</v>
      </c>
      <c r="H166" s="10">
        <v>2.0652173913043477</v>
      </c>
      <c r="I166" s="11">
        <v>1.95</v>
      </c>
      <c r="J166" s="10">
        <v>1.1656530916759209</v>
      </c>
      <c r="K166" s="10">
        <v>8.0702788252371729</v>
      </c>
      <c r="L166" s="12">
        <v>0.14925535803729553</v>
      </c>
      <c r="M166" s="13">
        <v>0.56699997186660767</v>
      </c>
      <c r="N166" s="10">
        <v>0.77267497777938843</v>
      </c>
      <c r="O166" s="4">
        <v>0.63540872599999998</v>
      </c>
      <c r="P166" s="14">
        <v>2.2999999999999998</v>
      </c>
      <c r="Q166" s="15">
        <f>VLOOKUP(C166,'[1]2024 Data'!C:Q,15,FALSE)</f>
        <v>1.09026</v>
      </c>
    </row>
    <row r="167" spans="1:17" x14ac:dyDescent="0.25">
      <c r="A167" s="3" t="s">
        <v>173</v>
      </c>
      <c r="B167" s="3" t="s">
        <v>186</v>
      </c>
      <c r="C167" s="3">
        <v>5953</v>
      </c>
      <c r="D167" s="3">
        <v>878</v>
      </c>
      <c r="E167" s="3">
        <v>519</v>
      </c>
      <c r="F167" s="3">
        <v>0</v>
      </c>
      <c r="G167" s="3">
        <v>598</v>
      </c>
      <c r="H167" s="10">
        <v>1.6917148362235068</v>
      </c>
      <c r="I167" s="11">
        <v>1.95</v>
      </c>
      <c r="J167" s="10">
        <v>1.0306121466040563</v>
      </c>
      <c r="K167" s="10">
        <v>13.783315240185354</v>
      </c>
      <c r="L167" s="12">
        <v>2.5870395798659091E-2</v>
      </c>
      <c r="M167" s="13">
        <v>0.56699997186660767</v>
      </c>
      <c r="N167" s="10">
        <v>0.77267497777938843</v>
      </c>
      <c r="O167" s="4">
        <v>0.63540872599999998</v>
      </c>
      <c r="P167" s="14">
        <v>2.2999999999999998</v>
      </c>
      <c r="Q167" s="15">
        <f>VLOOKUP(C167,'[1]2024 Data'!C:Q,15,FALSE)</f>
        <v>-0.214113</v>
      </c>
    </row>
    <row r="168" spans="1:17" x14ac:dyDescent="0.25">
      <c r="A168" s="3" t="s">
        <v>173</v>
      </c>
      <c r="B168" s="3" t="s">
        <v>181</v>
      </c>
      <c r="C168" s="3">
        <v>6040</v>
      </c>
      <c r="D168" s="3">
        <v>33306</v>
      </c>
      <c r="E168" s="3">
        <v>15231</v>
      </c>
      <c r="F168" s="3">
        <v>472</v>
      </c>
      <c r="G168" s="3">
        <v>18618</v>
      </c>
      <c r="H168" s="10">
        <v>2.1867244435690369</v>
      </c>
      <c r="I168" s="11">
        <v>1.95</v>
      </c>
      <c r="J168" s="10">
        <v>1.0931652906909648</v>
      </c>
      <c r="K168" s="10">
        <v>1591.2631650016788</v>
      </c>
      <c r="L168" s="12">
        <v>9.4592692397790112E-2</v>
      </c>
      <c r="M168" s="13">
        <v>0.56699997186660767</v>
      </c>
      <c r="N168" s="10">
        <v>0.77267497777938843</v>
      </c>
      <c r="O168" s="4">
        <v>0.63540872599999998</v>
      </c>
      <c r="P168" s="14">
        <v>2.2999999999999998</v>
      </c>
      <c r="Q168" s="15">
        <f>VLOOKUP(C168,'[1]2024 Data'!C:Q,15,FALSE)</f>
        <v>-1.4525700000000001E-2</v>
      </c>
    </row>
    <row r="169" spans="1:17" x14ac:dyDescent="0.25">
      <c r="A169" s="3" t="s">
        <v>173</v>
      </c>
      <c r="B169" s="3" t="s">
        <v>161</v>
      </c>
      <c r="C169" s="3">
        <v>6223</v>
      </c>
      <c r="D169" s="3">
        <v>1343</v>
      </c>
      <c r="E169" s="3">
        <v>701</v>
      </c>
      <c r="F169" s="3">
        <v>0</v>
      </c>
      <c r="G169" s="3">
        <v>967</v>
      </c>
      <c r="H169" s="10">
        <v>1.9158345221112696</v>
      </c>
      <c r="I169" s="11">
        <v>1.95</v>
      </c>
      <c r="J169" s="10">
        <v>1.0276033158008344</v>
      </c>
      <c r="K169" s="10">
        <v>19.010899036164421</v>
      </c>
      <c r="L169" s="12">
        <v>2.6403626752891068E-2</v>
      </c>
      <c r="M169" s="13">
        <v>0.56699997186660767</v>
      </c>
      <c r="N169" s="10">
        <v>0.77267497777938843</v>
      </c>
      <c r="O169" s="4">
        <v>0.63540872599999998</v>
      </c>
      <c r="P169" s="14">
        <v>2.2999999999999998</v>
      </c>
      <c r="Q169" s="15">
        <f>VLOOKUP(C169,'[1]2024 Data'!C:Q,15,FALSE)</f>
        <v>-0.54213299999999998</v>
      </c>
    </row>
    <row r="170" spans="1:17" x14ac:dyDescent="0.25">
      <c r="A170" s="3" t="s">
        <v>173</v>
      </c>
      <c r="B170" s="3" t="s">
        <v>185</v>
      </c>
      <c r="C170" s="3">
        <v>6640</v>
      </c>
      <c r="D170" s="3">
        <v>529</v>
      </c>
      <c r="E170" s="3">
        <v>307</v>
      </c>
      <c r="F170" s="3">
        <v>0</v>
      </c>
      <c r="G170" s="3">
        <v>427</v>
      </c>
      <c r="H170" s="10">
        <v>1.723127035830619</v>
      </c>
      <c r="I170" s="11">
        <v>1.95</v>
      </c>
      <c r="J170" s="10">
        <v>1.1009770453278289</v>
      </c>
      <c r="K170" s="10">
        <v>27.393259988934101</v>
      </c>
      <c r="L170" s="12">
        <v>8.1919294634827902E-2</v>
      </c>
      <c r="M170" s="13">
        <v>0.56699997186660767</v>
      </c>
      <c r="N170" s="10">
        <v>0.77267497777938843</v>
      </c>
      <c r="O170" s="4">
        <v>0.63540872599999998</v>
      </c>
      <c r="P170" s="14">
        <v>2.2999999999999998</v>
      </c>
      <c r="Q170" s="15">
        <f>VLOOKUP(C170,'[1]2024 Data'!C:Q,15,FALSE)</f>
        <v>-0.48082900000000001</v>
      </c>
    </row>
    <row r="171" spans="1:17" x14ac:dyDescent="0.25">
      <c r="A171" s="3" t="s">
        <v>173</v>
      </c>
      <c r="B171" s="3" t="s">
        <v>138</v>
      </c>
      <c r="C171" s="3">
        <v>6867</v>
      </c>
      <c r="D171" s="3">
        <v>1215</v>
      </c>
      <c r="E171" s="3">
        <v>666</v>
      </c>
      <c r="F171" s="3">
        <v>0</v>
      </c>
      <c r="G171" s="3">
        <v>1142</v>
      </c>
      <c r="H171" s="10">
        <v>1.8243243243243243</v>
      </c>
      <c r="I171" s="11">
        <v>1.95</v>
      </c>
      <c r="J171" s="10">
        <v>1.0747410034088305</v>
      </c>
      <c r="K171" s="10">
        <v>46.569394431655923</v>
      </c>
      <c r="L171" s="12">
        <v>6.5354188371785998E-2</v>
      </c>
      <c r="M171" s="13">
        <v>0.56699997186660767</v>
      </c>
      <c r="N171" s="10">
        <v>0.77267497777938843</v>
      </c>
      <c r="O171" s="4">
        <v>0.63540872599999998</v>
      </c>
      <c r="P171" s="14">
        <v>2.2999999999999998</v>
      </c>
      <c r="Q171" s="15">
        <f>VLOOKUP(C171,'[1]2024 Data'!C:Q,15,FALSE)</f>
        <v>0.210843</v>
      </c>
    </row>
    <row r="172" spans="1:17" x14ac:dyDescent="0.25">
      <c r="A172" s="3" t="s">
        <v>173</v>
      </c>
      <c r="B172" s="3" t="s">
        <v>187</v>
      </c>
      <c r="C172" s="3">
        <v>6881</v>
      </c>
      <c r="D172" s="3">
        <v>381</v>
      </c>
      <c r="E172" s="3">
        <v>229</v>
      </c>
      <c r="F172" s="3">
        <v>0</v>
      </c>
      <c r="G172" s="3">
        <v>293</v>
      </c>
      <c r="H172" s="10">
        <v>1.6637554585152838</v>
      </c>
      <c r="I172" s="11">
        <v>1.95</v>
      </c>
      <c r="J172" s="10">
        <v>1.1656530916759209</v>
      </c>
      <c r="K172" s="10">
        <v>32.366065604372238</v>
      </c>
      <c r="L172" s="12">
        <v>0.12383423046725775</v>
      </c>
      <c r="M172" s="13">
        <v>0.56699997186660767</v>
      </c>
      <c r="N172" s="10">
        <v>0.77267497777938843</v>
      </c>
      <c r="O172" s="4">
        <v>0.63540872599999998</v>
      </c>
      <c r="P172" s="14">
        <v>2.2999999999999998</v>
      </c>
      <c r="Q172" s="15">
        <f>VLOOKUP(C172,'[1]2024 Data'!C:Q,15,FALSE)</f>
        <v>-0.190884</v>
      </c>
    </row>
    <row r="173" spans="1:17" x14ac:dyDescent="0.25">
      <c r="A173" s="3" t="s">
        <v>173</v>
      </c>
      <c r="B173" s="3" t="s">
        <v>191</v>
      </c>
      <c r="C173" s="3">
        <v>6982</v>
      </c>
      <c r="D173" s="3">
        <v>299</v>
      </c>
      <c r="E173" s="3">
        <v>124</v>
      </c>
      <c r="F173" s="3">
        <v>0</v>
      </c>
      <c r="G173" s="3">
        <v>143</v>
      </c>
      <c r="H173" s="10">
        <v>2.411290322580645</v>
      </c>
      <c r="I173" s="11">
        <v>1.95</v>
      </c>
      <c r="J173" s="10">
        <v>1</v>
      </c>
      <c r="K173" s="10">
        <v>0</v>
      </c>
      <c r="L173" s="12">
        <v>0</v>
      </c>
      <c r="M173" s="13">
        <v>0.56699997186660767</v>
      </c>
      <c r="N173" s="10">
        <v>0.77267497777938843</v>
      </c>
      <c r="O173" s="4">
        <v>0.63540872599999998</v>
      </c>
      <c r="P173" s="14">
        <v>2.2999999999999998</v>
      </c>
      <c r="Q173" s="15">
        <f>VLOOKUP(C173,'[1]2024 Data'!C:Q,15,FALSE)</f>
        <v>-0.54655900000000002</v>
      </c>
    </row>
    <row r="174" spans="1:17" x14ac:dyDescent="0.25">
      <c r="A174" s="3" t="s">
        <v>173</v>
      </c>
      <c r="B174" s="3" t="s">
        <v>201</v>
      </c>
      <c r="C174" s="3">
        <v>7359</v>
      </c>
      <c r="D174" s="3">
        <v>1262</v>
      </c>
      <c r="E174" s="3">
        <v>525</v>
      </c>
      <c r="F174" s="3">
        <v>0</v>
      </c>
      <c r="G174" s="3">
        <v>610</v>
      </c>
      <c r="H174" s="10">
        <v>2.4038095238095236</v>
      </c>
      <c r="I174" s="11">
        <v>1.95</v>
      </c>
      <c r="J174" s="10">
        <v>1.0236667322220123</v>
      </c>
      <c r="K174" s="10">
        <v>15.316623622656181</v>
      </c>
      <c r="L174" s="12">
        <v>2.8347496547418711E-2</v>
      </c>
      <c r="M174" s="13">
        <v>0.56699997186660767</v>
      </c>
      <c r="N174" s="10">
        <v>0.77267497777938843</v>
      </c>
      <c r="O174" s="4">
        <v>0.63540872599999998</v>
      </c>
      <c r="P174" s="14">
        <v>2.2999999999999998</v>
      </c>
      <c r="Q174" s="15">
        <f>VLOOKUP(C174,'[1]2024 Data'!C:Q,15,FALSE)</f>
        <v>-0.78733799999999998</v>
      </c>
    </row>
    <row r="175" spans="1:17" x14ac:dyDescent="0.25">
      <c r="A175" s="3" t="s">
        <v>173</v>
      </c>
      <c r="B175" s="3" t="s">
        <v>176</v>
      </c>
      <c r="C175" s="3">
        <v>7588</v>
      </c>
      <c r="D175" s="3">
        <v>738</v>
      </c>
      <c r="E175" s="3">
        <v>464</v>
      </c>
      <c r="F175" s="3">
        <v>0</v>
      </c>
      <c r="G175" s="3">
        <v>687</v>
      </c>
      <c r="H175" s="10">
        <v>1.5905172413793103</v>
      </c>
      <c r="I175" s="11">
        <v>1.95</v>
      </c>
      <c r="J175" s="10">
        <v>1.1009770453278289</v>
      </c>
      <c r="K175" s="10">
        <v>38.215927924070641</v>
      </c>
      <c r="L175" s="12">
        <v>7.6094615481507505E-2</v>
      </c>
      <c r="M175" s="13">
        <v>0.56699997186660767</v>
      </c>
      <c r="N175" s="10">
        <v>0.77267497777938843</v>
      </c>
      <c r="O175" s="4">
        <v>0.63540872599999998</v>
      </c>
      <c r="P175" s="14">
        <v>2.2999999999999998</v>
      </c>
      <c r="Q175" s="15">
        <f>VLOOKUP(C175,'[1]2024 Data'!C:Q,15,FALSE)</f>
        <v>-0.48243799999999998</v>
      </c>
    </row>
    <row r="176" spans="1:17" x14ac:dyDescent="0.25">
      <c r="A176" s="3" t="s">
        <v>173</v>
      </c>
      <c r="B176" s="3" t="s">
        <v>161</v>
      </c>
      <c r="C176" s="3">
        <v>7718</v>
      </c>
      <c r="D176" s="3">
        <v>1231</v>
      </c>
      <c r="E176" s="3">
        <v>612</v>
      </c>
      <c r="F176" s="3">
        <v>0</v>
      </c>
      <c r="G176" s="3">
        <v>835</v>
      </c>
      <c r="H176" s="10">
        <v>2.011437908496732</v>
      </c>
      <c r="I176" s="11">
        <v>1.95</v>
      </c>
      <c r="J176" s="10">
        <v>1.0215463131460858</v>
      </c>
      <c r="K176" s="10">
        <v>13.601800760426467</v>
      </c>
      <c r="L176" s="12">
        <v>2.1741946304971175E-2</v>
      </c>
      <c r="M176" s="13">
        <v>0.56699997186660767</v>
      </c>
      <c r="N176" s="10">
        <v>0.77267497777938843</v>
      </c>
      <c r="O176" s="4">
        <v>0.63540872599999998</v>
      </c>
      <c r="P176" s="14">
        <v>2.2999999999999998</v>
      </c>
      <c r="Q176" s="15">
        <f>VLOOKUP(C176,'[1]2024 Data'!C:Q,15,FALSE)</f>
        <v>-2.5336600000000001E-2</v>
      </c>
    </row>
    <row r="177" spans="1:17" x14ac:dyDescent="0.25">
      <c r="A177" s="3" t="s">
        <v>173</v>
      </c>
      <c r="B177" s="3" t="s">
        <v>161</v>
      </c>
      <c r="C177" s="3">
        <v>7745</v>
      </c>
      <c r="D177" s="3">
        <v>781</v>
      </c>
      <c r="E177" s="3">
        <v>330</v>
      </c>
      <c r="F177" s="3">
        <v>0</v>
      </c>
      <c r="G177" s="3">
        <v>371</v>
      </c>
      <c r="H177" s="10">
        <v>2.3666666666666667</v>
      </c>
      <c r="I177" s="11">
        <v>1.95</v>
      </c>
      <c r="J177" s="10">
        <v>1.0306121466040563</v>
      </c>
      <c r="K177" s="10">
        <v>12.260557178342554</v>
      </c>
      <c r="L177" s="12">
        <v>3.582229071155843E-2</v>
      </c>
      <c r="M177" s="13">
        <v>0.56699997186660767</v>
      </c>
      <c r="N177" s="10">
        <v>0.77267497777938843</v>
      </c>
      <c r="O177" s="4">
        <v>0.63540872599999998</v>
      </c>
      <c r="P177" s="14">
        <v>2.2999999999999998</v>
      </c>
      <c r="Q177" s="15">
        <f>VLOOKUP(C177,'[1]2024 Data'!C:Q,15,FALSE)</f>
        <v>-0.29533700000000002</v>
      </c>
    </row>
    <row r="178" spans="1:17" x14ac:dyDescent="0.25">
      <c r="A178" s="3" t="s">
        <v>173</v>
      </c>
      <c r="B178" s="3" t="s">
        <v>193</v>
      </c>
      <c r="C178" s="3">
        <v>7773</v>
      </c>
      <c r="D178" s="3">
        <v>206</v>
      </c>
      <c r="E178" s="3">
        <v>95</v>
      </c>
      <c r="F178" s="3">
        <v>0</v>
      </c>
      <c r="G178" s="3">
        <v>111</v>
      </c>
      <c r="H178" s="10">
        <v>2.168421052631579</v>
      </c>
      <c r="I178" s="11">
        <v>1.95</v>
      </c>
      <c r="J178" s="10">
        <v>1.1062830066657119</v>
      </c>
      <c r="K178" s="10">
        <v>11.227845832377769</v>
      </c>
      <c r="L178" s="12">
        <v>0.10569588175679237</v>
      </c>
      <c r="M178" s="13">
        <v>0.56699997186660767</v>
      </c>
      <c r="N178" s="10">
        <v>0.77267497777938843</v>
      </c>
      <c r="O178" s="4">
        <v>0.63540872599999998</v>
      </c>
      <c r="P178" s="14">
        <v>2.2999999999999998</v>
      </c>
      <c r="Q178" s="15">
        <f>VLOOKUP(C178,'[1]2024 Data'!C:Q,15,FALSE)</f>
        <v>3.7864399999999999E-2</v>
      </c>
    </row>
    <row r="179" spans="1:17" x14ac:dyDescent="0.25">
      <c r="A179" s="3" t="s">
        <v>173</v>
      </c>
      <c r="B179" s="3" t="s">
        <v>192</v>
      </c>
      <c r="C179" s="3">
        <v>7982</v>
      </c>
      <c r="D179" s="3">
        <v>382</v>
      </c>
      <c r="E179" s="3">
        <v>181</v>
      </c>
      <c r="F179" s="3">
        <v>0</v>
      </c>
      <c r="G179" s="3">
        <v>196</v>
      </c>
      <c r="H179" s="10">
        <v>2.1104972375690605</v>
      </c>
      <c r="I179" s="11">
        <v>1.95</v>
      </c>
      <c r="J179" s="10">
        <v>1</v>
      </c>
      <c r="K179" s="10">
        <v>0</v>
      </c>
      <c r="L179" s="12">
        <v>0</v>
      </c>
      <c r="M179" s="13">
        <v>0.56699997186660767</v>
      </c>
      <c r="N179" s="10">
        <v>0.77267497777938843</v>
      </c>
      <c r="O179" s="4">
        <v>0.63540872599999998</v>
      </c>
      <c r="P179" s="14">
        <v>2.2999999999999998</v>
      </c>
      <c r="Q179" s="15">
        <f>VLOOKUP(C179,'[1]2024 Data'!C:Q,15,FALSE)</f>
        <v>-0.86240300000000003</v>
      </c>
    </row>
    <row r="180" spans="1:17" x14ac:dyDescent="0.25">
      <c r="A180" s="3" t="s">
        <v>173</v>
      </c>
      <c r="B180" s="3" t="s">
        <v>161</v>
      </c>
      <c r="C180" s="3">
        <v>7999</v>
      </c>
      <c r="D180" s="3">
        <v>4583</v>
      </c>
      <c r="E180" s="3">
        <v>1719</v>
      </c>
      <c r="F180" s="3">
        <v>0</v>
      </c>
      <c r="G180" s="3">
        <v>1819</v>
      </c>
      <c r="H180" s="10">
        <v>2.66608493310064</v>
      </c>
      <c r="I180" s="11">
        <v>1.95</v>
      </c>
      <c r="J180" s="10">
        <v>1.0111364828465708</v>
      </c>
      <c r="K180" s="10">
        <v>26.173590197863486</v>
      </c>
      <c r="L180" s="12">
        <v>1.4997700139901838E-2</v>
      </c>
      <c r="M180" s="13">
        <v>0.56699997186660767</v>
      </c>
      <c r="N180" s="10">
        <v>0.77267497777938843</v>
      </c>
      <c r="O180" s="4">
        <v>0.63540872599999998</v>
      </c>
      <c r="P180" s="14">
        <v>2.2999999999999998</v>
      </c>
      <c r="Q180" s="15">
        <f>VLOOKUP(C180,'[1]2024 Data'!C:Q,15,FALSE)</f>
        <v>-0.61721800000000004</v>
      </c>
    </row>
    <row r="181" spans="1:17" x14ac:dyDescent="0.25">
      <c r="A181" s="3" t="s">
        <v>173</v>
      </c>
      <c r="B181" s="3" t="s">
        <v>161</v>
      </c>
      <c r="C181" s="3">
        <v>8417</v>
      </c>
      <c r="D181" s="3">
        <v>8223</v>
      </c>
      <c r="E181" s="3">
        <v>3617</v>
      </c>
      <c r="F181" s="3">
        <v>24</v>
      </c>
      <c r="G181" s="3">
        <v>4456</v>
      </c>
      <c r="H181" s="10">
        <v>2.2734310201824717</v>
      </c>
      <c r="I181" s="11">
        <v>1.95</v>
      </c>
      <c r="J181" s="10">
        <v>1.0508417676388888</v>
      </c>
      <c r="K181" s="10">
        <v>214.39582322799112</v>
      </c>
      <c r="L181" s="12">
        <v>5.5957628269104387E-2</v>
      </c>
      <c r="M181" s="13">
        <v>0.56699997186660767</v>
      </c>
      <c r="N181" s="10">
        <v>0.77267497777938843</v>
      </c>
      <c r="O181" s="4">
        <v>0.63540872599999998</v>
      </c>
      <c r="P181" s="14">
        <v>2.2999999999999998</v>
      </c>
      <c r="Q181" s="15">
        <f>VLOOKUP(C181,'[1]2024 Data'!C:Q,15,FALSE)</f>
        <v>-0.23164299999999999</v>
      </c>
    </row>
    <row r="182" spans="1:17" x14ac:dyDescent="0.25">
      <c r="A182" s="3" t="s">
        <v>173</v>
      </c>
      <c r="B182" s="3" t="s">
        <v>196</v>
      </c>
      <c r="C182" s="3">
        <v>8491</v>
      </c>
      <c r="D182" s="3">
        <v>404</v>
      </c>
      <c r="E182" s="3">
        <v>166</v>
      </c>
      <c r="F182" s="3">
        <v>0</v>
      </c>
      <c r="G182" s="3">
        <v>196</v>
      </c>
      <c r="H182" s="10">
        <v>2.4337349397590362</v>
      </c>
      <c r="I182" s="11">
        <v>1.95</v>
      </c>
      <c r="J182" s="10">
        <v>1.1656530916759209</v>
      </c>
      <c r="K182" s="10">
        <v>34.319922583113872</v>
      </c>
      <c r="L182" s="12">
        <v>0.17132555833968208</v>
      </c>
      <c r="M182" s="13">
        <v>0.56699997186660767</v>
      </c>
      <c r="N182" s="10">
        <v>0.77267497777938843</v>
      </c>
      <c r="O182" s="4">
        <v>0.63540872599999998</v>
      </c>
      <c r="P182" s="14">
        <v>2.2999999999999998</v>
      </c>
      <c r="Q182" s="15">
        <f>VLOOKUP(C182,'[1]2024 Data'!C:Q,15,FALSE)</f>
        <v>-0.121951</v>
      </c>
    </row>
    <row r="183" spans="1:17" x14ac:dyDescent="0.25">
      <c r="A183" s="3" t="s">
        <v>173</v>
      </c>
      <c r="B183" s="3" t="s">
        <v>199</v>
      </c>
      <c r="C183" s="3">
        <v>8514</v>
      </c>
      <c r="D183" s="3">
        <v>630</v>
      </c>
      <c r="E183" s="3">
        <v>320</v>
      </c>
      <c r="F183" s="3">
        <v>0</v>
      </c>
      <c r="G183" s="3">
        <v>356</v>
      </c>
      <c r="H183" s="10">
        <v>1.96875</v>
      </c>
      <c r="I183" s="11">
        <v>1.95</v>
      </c>
      <c r="J183" s="10">
        <v>1.1009770453278289</v>
      </c>
      <c r="K183" s="10">
        <v>32.623353105913957</v>
      </c>
      <c r="L183" s="12">
        <v>9.25161445450699E-2</v>
      </c>
      <c r="M183" s="13">
        <v>0.56699997186660767</v>
      </c>
      <c r="N183" s="10">
        <v>0.77267497777938843</v>
      </c>
      <c r="O183" s="4">
        <v>0.63540872599999998</v>
      </c>
      <c r="P183" s="14">
        <v>2.2999999999999998</v>
      </c>
      <c r="Q183" s="15">
        <f>VLOOKUP(C183,'[1]2024 Data'!C:Q,15,FALSE)</f>
        <v>-0.48874600000000001</v>
      </c>
    </row>
    <row r="184" spans="1:17" x14ac:dyDescent="0.25">
      <c r="A184" s="3" t="s">
        <v>173</v>
      </c>
      <c r="B184" s="3" t="s">
        <v>200</v>
      </c>
      <c r="C184" s="3">
        <v>9183</v>
      </c>
      <c r="D184" s="3">
        <v>331</v>
      </c>
      <c r="E184" s="3">
        <v>159</v>
      </c>
      <c r="F184" s="3">
        <v>0</v>
      </c>
      <c r="G184" s="3">
        <v>178</v>
      </c>
      <c r="H184" s="10">
        <v>2.0817610062893084</v>
      </c>
      <c r="I184" s="11">
        <v>1.95</v>
      </c>
      <c r="J184" s="10">
        <v>1</v>
      </c>
      <c r="K184" s="10">
        <v>0</v>
      </c>
      <c r="L184" s="12">
        <v>0</v>
      </c>
      <c r="M184" s="13">
        <v>0.56699997186660767</v>
      </c>
      <c r="N184" s="10">
        <v>0.77267497777938843</v>
      </c>
      <c r="O184" s="4">
        <v>0.63540872599999998</v>
      </c>
      <c r="P184" s="14">
        <v>2.2999999999999998</v>
      </c>
      <c r="Q184" s="15">
        <f>VLOOKUP(C184,'[1]2024 Data'!C:Q,15,FALSE)</f>
        <v>-0.54655900000000002</v>
      </c>
    </row>
    <row r="185" spans="1:17" x14ac:dyDescent="0.25">
      <c r="A185" s="3" t="s">
        <v>173</v>
      </c>
      <c r="B185" s="3" t="s">
        <v>187</v>
      </c>
      <c r="C185" s="3">
        <v>9666</v>
      </c>
      <c r="D185" s="3">
        <v>651</v>
      </c>
      <c r="E185" s="3">
        <v>349</v>
      </c>
      <c r="F185" s="3">
        <v>0</v>
      </c>
      <c r="G185" s="3">
        <v>392</v>
      </c>
      <c r="H185" s="10">
        <v>1.8653295128939829</v>
      </c>
      <c r="I185" s="11">
        <v>1.95</v>
      </c>
      <c r="J185" s="10">
        <v>1.039853273498389</v>
      </c>
      <c r="K185" s="10">
        <v>13.304862075616008</v>
      </c>
      <c r="L185" s="12">
        <v>3.6722836120369737E-2</v>
      </c>
      <c r="M185" s="13">
        <v>0.56699997186660767</v>
      </c>
      <c r="N185" s="10">
        <v>0.77267497777938843</v>
      </c>
      <c r="O185" s="4">
        <v>0.63540872599999998</v>
      </c>
      <c r="P185" s="14">
        <v>2.2999999999999998</v>
      </c>
      <c r="Q185" s="15">
        <f>VLOOKUP(C185,'[1]2024 Data'!C:Q,15,FALSE)</f>
        <v>-0.105003</v>
      </c>
    </row>
    <row r="186" spans="1:17" x14ac:dyDescent="0.25">
      <c r="A186" s="3" t="s">
        <v>173</v>
      </c>
      <c r="B186" s="3" t="s">
        <v>197</v>
      </c>
      <c r="C186" s="3">
        <v>11863</v>
      </c>
      <c r="D186" s="3">
        <v>418185</v>
      </c>
      <c r="E186" s="3">
        <v>167152</v>
      </c>
      <c r="F186" s="3">
        <v>6069</v>
      </c>
      <c r="G186" s="3">
        <v>187929</v>
      </c>
      <c r="H186" s="10">
        <v>2.5018246865128746</v>
      </c>
      <c r="I186" s="11">
        <v>1.95</v>
      </c>
      <c r="J186" s="10">
        <v>1.0330037250002568</v>
      </c>
      <c r="K186" s="10">
        <v>7077.7757637089253</v>
      </c>
      <c r="L186" s="12">
        <v>4.0623227187687086E-2</v>
      </c>
      <c r="M186" s="13">
        <v>0.56699997186660767</v>
      </c>
      <c r="N186" s="10">
        <v>0.77267497777938843</v>
      </c>
      <c r="O186" s="4">
        <v>0.63540872599999998</v>
      </c>
      <c r="P186" s="14">
        <v>2.2999999999999998</v>
      </c>
      <c r="Q186" s="15">
        <f>VLOOKUP(C186,'[1]2024 Data'!C:Q,15,FALSE)</f>
        <v>-0.38345200000000002</v>
      </c>
    </row>
    <row r="187" spans="1:17" x14ac:dyDescent="0.25">
      <c r="A187" s="3" t="s">
        <v>173</v>
      </c>
      <c r="B187" s="3" t="s">
        <v>174</v>
      </c>
      <c r="C187" s="3">
        <v>99906</v>
      </c>
      <c r="D187" s="3">
        <v>639</v>
      </c>
      <c r="E187" s="3">
        <v>331</v>
      </c>
      <c r="F187" s="3">
        <v>0</v>
      </c>
      <c r="G187" s="3">
        <v>409</v>
      </c>
      <c r="H187" s="10">
        <v>1.9305135951661632</v>
      </c>
      <c r="I187" s="11">
        <v>1.95</v>
      </c>
      <c r="J187" s="10">
        <v>1.1656530916759209</v>
      </c>
      <c r="K187" s="10">
        <v>54.283243887647927</v>
      </c>
      <c r="L187" s="12">
        <v>0.14089178480722461</v>
      </c>
      <c r="M187" s="13">
        <v>0.56699997186660767</v>
      </c>
      <c r="N187" s="10">
        <v>0.77267497777938843</v>
      </c>
      <c r="O187" s="4">
        <v>0.63540872599999998</v>
      </c>
      <c r="P187" s="14">
        <v>2.2999999999999998</v>
      </c>
      <c r="Q187" s="15">
        <f>VLOOKUP(C187,'[1]2024 Data'!C:Q,15,FALSE)</f>
        <v>-0.58536600000000005</v>
      </c>
    </row>
    <row r="188" spans="1:17" x14ac:dyDescent="0.25">
      <c r="A188" s="3" t="s">
        <v>173</v>
      </c>
      <c r="B188" s="3" t="s">
        <v>195</v>
      </c>
      <c r="C188" s="3">
        <v>99915</v>
      </c>
      <c r="D188" s="3">
        <v>395</v>
      </c>
      <c r="E188" s="3">
        <v>198</v>
      </c>
      <c r="F188" s="3">
        <v>29</v>
      </c>
      <c r="G188" s="3">
        <v>376</v>
      </c>
      <c r="H188" s="10">
        <v>1.994949494949495</v>
      </c>
      <c r="I188" s="11">
        <v>1.95</v>
      </c>
      <c r="J188" s="10">
        <v>1.0306121466040563</v>
      </c>
      <c r="K188" s="10">
        <v>6.2009220044114075</v>
      </c>
      <c r="L188" s="12">
        <v>3.0366767904590787E-2</v>
      </c>
      <c r="M188" s="13">
        <v>0.56699997186660767</v>
      </c>
      <c r="N188" s="10">
        <v>0.77267497777938843</v>
      </c>
      <c r="O188" s="4">
        <v>0.63540872599999998</v>
      </c>
      <c r="P188" s="14">
        <v>2.2999999999999998</v>
      </c>
      <c r="Q188" s="15">
        <f>VLOOKUP(C188,'[1]2024 Data'!C:Q,15,FALSE)</f>
        <v>0.50835200000000003</v>
      </c>
    </row>
    <row r="189" spans="1:17" x14ac:dyDescent="0.25">
      <c r="A189" s="3" t="s">
        <v>173</v>
      </c>
      <c r="B189" s="3" t="s">
        <v>194</v>
      </c>
      <c r="C189" s="3">
        <v>99999</v>
      </c>
      <c r="D189" s="3">
        <v>634</v>
      </c>
      <c r="E189" s="3">
        <v>270</v>
      </c>
      <c r="F189" s="3">
        <v>14</v>
      </c>
      <c r="G189" s="3">
        <v>287</v>
      </c>
      <c r="H189" s="10">
        <v>2.3481481481481481</v>
      </c>
      <c r="I189" s="11">
        <v>1.95</v>
      </c>
      <c r="J189" s="10">
        <v>1.0306121466040563</v>
      </c>
      <c r="K189" s="10">
        <v>9.9528722804983083</v>
      </c>
      <c r="L189" s="12">
        <v>3.5551956296865729E-2</v>
      </c>
      <c r="M189" s="13">
        <v>0.56699997186660767</v>
      </c>
      <c r="N189" s="10">
        <v>0.77267497777938843</v>
      </c>
      <c r="O189" s="4">
        <v>0.63540872599999998</v>
      </c>
      <c r="P189" s="14">
        <v>2.2999999999999998</v>
      </c>
      <c r="Q189" s="15">
        <f>VLOOKUP(C189,'[1]2024 Data'!C:Q,15,FALSE)</f>
        <v>-0.294659</v>
      </c>
    </row>
    <row r="190" spans="1:17" x14ac:dyDescent="0.25">
      <c r="A190" s="3" t="s">
        <v>204</v>
      </c>
      <c r="B190" s="3" t="s">
        <v>212</v>
      </c>
      <c r="C190" s="3">
        <v>742</v>
      </c>
      <c r="D190" s="3">
        <v>29588</v>
      </c>
      <c r="E190" s="3">
        <v>13513</v>
      </c>
      <c r="F190" s="3">
        <v>493</v>
      </c>
      <c r="G190" s="3">
        <v>15782</v>
      </c>
      <c r="H190" s="10">
        <v>2.1895952046177753</v>
      </c>
      <c r="I190" s="11">
        <v>1.95</v>
      </c>
      <c r="J190" s="10">
        <v>1.0106415352695364</v>
      </c>
      <c r="K190" s="10">
        <v>161.46756182309858</v>
      </c>
      <c r="L190" s="12">
        <v>1.1807959695183298E-2</v>
      </c>
      <c r="M190" s="13">
        <v>0.44200000166893005</v>
      </c>
      <c r="N190" s="10">
        <v>0.70705002546310425</v>
      </c>
      <c r="O190" s="4">
        <v>0.68291406099999996</v>
      </c>
      <c r="P190" s="14">
        <v>2.7</v>
      </c>
      <c r="Q190" s="15">
        <f>VLOOKUP(C190,'[1]2024 Data'!C:Q,15,FALSE)</f>
        <v>-1.42939E-3</v>
      </c>
    </row>
    <row r="191" spans="1:17" x14ac:dyDescent="0.25">
      <c r="A191" s="3" t="s">
        <v>204</v>
      </c>
      <c r="B191" s="3" t="s">
        <v>206</v>
      </c>
      <c r="C191" s="3">
        <v>2980</v>
      </c>
      <c r="D191" s="3">
        <v>38861</v>
      </c>
      <c r="E191" s="3">
        <v>19932</v>
      </c>
      <c r="F191" s="3">
        <v>811</v>
      </c>
      <c r="G191" s="3">
        <v>23536</v>
      </c>
      <c r="H191" s="10">
        <v>1.9496789082881798</v>
      </c>
      <c r="I191" s="11">
        <v>1.95</v>
      </c>
      <c r="J191" s="10">
        <v>1.0268840848668772</v>
      </c>
      <c r="K191" s="10">
        <v>535.76534462139239</v>
      </c>
      <c r="L191" s="12">
        <v>2.6176054669406455E-2</v>
      </c>
      <c r="M191" s="13">
        <v>0.44200000166893005</v>
      </c>
      <c r="N191" s="10">
        <v>0.70705002546310425</v>
      </c>
      <c r="O191" s="4">
        <v>0.68291406099999996</v>
      </c>
      <c r="P191" s="14">
        <v>2.7</v>
      </c>
      <c r="Q191" s="15">
        <f>VLOOKUP(C191,'[1]2024 Data'!C:Q,15,FALSE)</f>
        <v>-0.21279000000000001</v>
      </c>
    </row>
    <row r="192" spans="1:17" x14ac:dyDescent="0.25">
      <c r="A192" s="3" t="s">
        <v>204</v>
      </c>
      <c r="B192" s="3" t="s">
        <v>205</v>
      </c>
      <c r="C192" s="3">
        <v>2981</v>
      </c>
      <c r="D192" s="3">
        <v>136218</v>
      </c>
      <c r="E192" s="3">
        <v>63869</v>
      </c>
      <c r="F192" s="3">
        <v>4294</v>
      </c>
      <c r="G192" s="3">
        <v>76371</v>
      </c>
      <c r="H192" s="10">
        <v>2.1327717672110098</v>
      </c>
      <c r="I192" s="11">
        <v>1.95</v>
      </c>
      <c r="J192" s="10">
        <v>1.0112070979030938</v>
      </c>
      <c r="K192" s="10">
        <v>782.87613444288934</v>
      </c>
      <c r="L192" s="12">
        <v>1.2109101564429575E-2</v>
      </c>
      <c r="M192" s="13">
        <v>0.44200000166893005</v>
      </c>
      <c r="N192" s="10">
        <v>0.70705002546310425</v>
      </c>
      <c r="O192" s="4">
        <v>0.68291406099999996</v>
      </c>
      <c r="P192" s="14">
        <v>2.7</v>
      </c>
      <c r="Q192" s="15">
        <f>VLOOKUP(C192,'[1]2024 Data'!C:Q,15,FALSE)</f>
        <v>0.16889599999999999</v>
      </c>
    </row>
    <row r="193" spans="1:17" x14ac:dyDescent="0.25">
      <c r="A193" s="3" t="s">
        <v>204</v>
      </c>
      <c r="B193" s="3" t="s">
        <v>215</v>
      </c>
      <c r="C193" s="3">
        <v>7692</v>
      </c>
      <c r="D193" s="3">
        <v>5955</v>
      </c>
      <c r="E193" s="3">
        <v>2878</v>
      </c>
      <c r="F193" s="3">
        <v>124</v>
      </c>
      <c r="G193" s="3">
        <v>3452</v>
      </c>
      <c r="H193" s="10">
        <v>2.069145239749826</v>
      </c>
      <c r="I193" s="11">
        <v>1.95</v>
      </c>
      <c r="J193" s="10">
        <v>1.0069461894943961</v>
      </c>
      <c r="K193" s="10">
        <v>21.212594071348001</v>
      </c>
      <c r="L193" s="12">
        <v>7.3166742289703119E-3</v>
      </c>
      <c r="M193" s="13">
        <v>0.44200000166893005</v>
      </c>
      <c r="N193" s="10">
        <v>0.70705002546310425</v>
      </c>
      <c r="O193" s="4">
        <v>0.68291406099999996</v>
      </c>
      <c r="P193" s="14">
        <v>2.7</v>
      </c>
      <c r="Q193" s="15">
        <f>VLOOKUP(C193,'[1]2024 Data'!C:Q,15,FALSE)</f>
        <v>4.7701599999999997E-2</v>
      </c>
    </row>
    <row r="194" spans="1:17" x14ac:dyDescent="0.25">
      <c r="A194" s="3" t="s">
        <v>204</v>
      </c>
      <c r="B194" s="3" t="s">
        <v>214</v>
      </c>
      <c r="C194" s="3">
        <v>9423</v>
      </c>
      <c r="D194" s="3">
        <v>355</v>
      </c>
      <c r="E194" s="3">
        <v>130</v>
      </c>
      <c r="F194" s="3">
        <v>38</v>
      </c>
      <c r="G194" s="3">
        <v>156</v>
      </c>
      <c r="H194" s="10">
        <v>2.7307692307692308</v>
      </c>
      <c r="I194" s="11">
        <v>1.95</v>
      </c>
      <c r="J194" s="10">
        <v>1.0429407430036879</v>
      </c>
      <c r="K194" s="10">
        <v>7.8174173160559999</v>
      </c>
      <c r="L194" s="12">
        <v>5.6722999663593711E-2</v>
      </c>
      <c r="M194" s="13">
        <v>0.44200000166893005</v>
      </c>
      <c r="N194" s="10">
        <v>0.70705002546310425</v>
      </c>
      <c r="O194" s="4">
        <v>0.68291406099999996</v>
      </c>
      <c r="P194" s="14">
        <v>2.7</v>
      </c>
      <c r="Q194" s="15">
        <f>VLOOKUP(C194,'[1]2024 Data'!C:Q,15,FALSE)</f>
        <v>0.83280399999999999</v>
      </c>
    </row>
    <row r="195" spans="1:17" x14ac:dyDescent="0.25">
      <c r="A195" s="3" t="s">
        <v>204</v>
      </c>
      <c r="B195" s="3" t="s">
        <v>138</v>
      </c>
      <c r="C195" s="3">
        <v>10350</v>
      </c>
      <c r="D195" s="3">
        <v>789</v>
      </c>
      <c r="E195" s="3">
        <v>457</v>
      </c>
      <c r="F195" s="3">
        <v>0</v>
      </c>
      <c r="G195" s="3">
        <v>590</v>
      </c>
      <c r="H195" s="10">
        <v>1.7264770240700218</v>
      </c>
      <c r="I195" s="11">
        <v>1.95</v>
      </c>
      <c r="J195" s="10">
        <v>1.0471722461865722</v>
      </c>
      <c r="K195" s="10">
        <v>19.086616533951535</v>
      </c>
      <c r="L195" s="12">
        <v>4.0090638701225485E-2</v>
      </c>
      <c r="M195" s="13">
        <v>0.44200000166893005</v>
      </c>
      <c r="N195" s="10">
        <v>0.70705002546310425</v>
      </c>
      <c r="O195" s="4">
        <v>0.68291406099999996</v>
      </c>
      <c r="P195" s="14">
        <v>2.7</v>
      </c>
      <c r="Q195" s="15">
        <f>VLOOKUP(C195,'[1]2024 Data'!C:Q,15,FALSE)</f>
        <v>-0.37002800000000002</v>
      </c>
    </row>
    <row r="196" spans="1:17" x14ac:dyDescent="0.25">
      <c r="A196" s="3" t="s">
        <v>204</v>
      </c>
      <c r="B196" s="3" t="s">
        <v>207</v>
      </c>
      <c r="C196" s="3">
        <v>10795</v>
      </c>
      <c r="D196" s="3">
        <v>13608</v>
      </c>
      <c r="E196" s="3">
        <v>7223</v>
      </c>
      <c r="F196" s="3">
        <v>142</v>
      </c>
      <c r="G196" s="3">
        <v>8585</v>
      </c>
      <c r="H196" s="10">
        <v>1.8839817250449953</v>
      </c>
      <c r="I196" s="11">
        <v>1.95</v>
      </c>
      <c r="J196" s="10">
        <v>1.097731055086018</v>
      </c>
      <c r="K196" s="10">
        <v>682.01240903104247</v>
      </c>
      <c r="L196" s="12">
        <v>8.627594414043939E-2</v>
      </c>
      <c r="M196" s="13">
        <v>0.44200000166893005</v>
      </c>
      <c r="N196" s="10">
        <v>0.70705002546310425</v>
      </c>
      <c r="O196" s="4">
        <v>0.68291406099999996</v>
      </c>
      <c r="P196" s="14">
        <v>2.7</v>
      </c>
      <c r="Q196" s="15">
        <f>VLOOKUP(C196,'[1]2024 Data'!C:Q,15,FALSE)</f>
        <v>-0.39489999999999997</v>
      </c>
    </row>
    <row r="197" spans="1:17" x14ac:dyDescent="0.25">
      <c r="A197" s="3" t="s">
        <v>204</v>
      </c>
      <c r="B197" s="3" t="s">
        <v>208</v>
      </c>
      <c r="C197" s="3">
        <v>11218</v>
      </c>
      <c r="D197" s="3">
        <v>20070</v>
      </c>
      <c r="E197" s="3">
        <v>8244</v>
      </c>
      <c r="F197" s="3">
        <v>117</v>
      </c>
      <c r="G197" s="3">
        <v>8741</v>
      </c>
      <c r="H197" s="10">
        <v>2.4344978165938862</v>
      </c>
      <c r="I197" s="11">
        <v>1.95</v>
      </c>
      <c r="J197" s="10">
        <v>1.0388866757665158</v>
      </c>
      <c r="K197" s="10">
        <v>400.23363211998605</v>
      </c>
      <c r="L197" s="12">
        <v>4.6300649560512788E-2</v>
      </c>
      <c r="M197" s="13">
        <v>0.44200000166893005</v>
      </c>
      <c r="N197" s="10">
        <v>0.70705002546310425</v>
      </c>
      <c r="O197" s="4">
        <v>0.68291406099999996</v>
      </c>
      <c r="P197" s="14">
        <v>2.7</v>
      </c>
      <c r="Q197" s="15">
        <f>VLOOKUP(C197,'[1]2024 Data'!C:Q,15,FALSE)</f>
        <v>0.56075900000000001</v>
      </c>
    </row>
    <row r="198" spans="1:17" x14ac:dyDescent="0.25">
      <c r="A198" s="3" t="s">
        <v>204</v>
      </c>
      <c r="B198" s="3" t="s">
        <v>210</v>
      </c>
      <c r="C198" s="3">
        <v>11245</v>
      </c>
      <c r="D198" s="3">
        <v>16336</v>
      </c>
      <c r="E198" s="3">
        <v>7195</v>
      </c>
      <c r="F198" s="3">
        <v>195</v>
      </c>
      <c r="G198" s="3">
        <v>7737</v>
      </c>
      <c r="H198" s="10">
        <v>2.2704656011118831</v>
      </c>
      <c r="I198" s="11">
        <v>1.95</v>
      </c>
      <c r="J198" s="10">
        <v>1.0413938725129692</v>
      </c>
      <c r="K198" s="10">
        <v>346.77451352403341</v>
      </c>
      <c r="L198" s="12">
        <v>4.5980493437213173E-2</v>
      </c>
      <c r="M198" s="13">
        <v>0.44200000166893005</v>
      </c>
      <c r="N198" s="10">
        <v>0.70705002546310425</v>
      </c>
      <c r="O198" s="4">
        <v>0.68291406099999996</v>
      </c>
      <c r="P198" s="14">
        <v>2.7</v>
      </c>
      <c r="Q198" s="15">
        <f>VLOOKUP(C198,'[1]2024 Data'!C:Q,15,FALSE)</f>
        <v>-0.41530800000000001</v>
      </c>
    </row>
    <row r="199" spans="1:17" x14ac:dyDescent="0.25">
      <c r="A199" s="3" t="s">
        <v>204</v>
      </c>
      <c r="B199" s="3" t="s">
        <v>209</v>
      </c>
      <c r="C199" s="3">
        <v>12351</v>
      </c>
      <c r="D199" s="3">
        <v>58045</v>
      </c>
      <c r="E199" s="3">
        <v>25718</v>
      </c>
      <c r="F199" s="3">
        <v>786</v>
      </c>
      <c r="G199" s="3">
        <v>28480</v>
      </c>
      <c r="H199" s="10">
        <v>2.2569795473987093</v>
      </c>
      <c r="I199" s="11">
        <v>1.95</v>
      </c>
      <c r="J199" s="10">
        <v>1.0437035262600964</v>
      </c>
      <c r="K199" s="10">
        <v>1300.9082983422038</v>
      </c>
      <c r="L199" s="12">
        <v>4.8148070380105747E-2</v>
      </c>
      <c r="M199" s="13">
        <v>0.44200000166893005</v>
      </c>
      <c r="N199" s="10">
        <v>0.70705002546310425</v>
      </c>
      <c r="O199" s="4">
        <v>0.68291406099999996</v>
      </c>
      <c r="P199" s="14">
        <v>2.7</v>
      </c>
      <c r="Q199" s="15">
        <f>VLOOKUP(C199,'[1]2024 Data'!C:Q,15,FALSE)</f>
        <v>0.61807800000000002</v>
      </c>
    </row>
    <row r="200" spans="1:17" x14ac:dyDescent="0.25">
      <c r="A200" s="3" t="s">
        <v>204</v>
      </c>
      <c r="B200" s="3" t="s">
        <v>213</v>
      </c>
      <c r="C200" s="3">
        <v>20142</v>
      </c>
      <c r="D200" s="3">
        <v>380421</v>
      </c>
      <c r="E200" s="3">
        <v>179425</v>
      </c>
      <c r="F200" s="3">
        <v>7084</v>
      </c>
      <c r="G200" s="3">
        <v>214045</v>
      </c>
      <c r="H200" s="10">
        <v>2.1202229343736936</v>
      </c>
      <c r="I200" s="11">
        <v>1.95</v>
      </c>
      <c r="J200" s="10">
        <v>1.0259797525804806</v>
      </c>
      <c r="K200" s="10">
        <v>5068.3299776507702</v>
      </c>
      <c r="L200" s="12">
        <v>2.7471616335749044E-2</v>
      </c>
      <c r="M200" s="13">
        <v>0.44200000166893005</v>
      </c>
      <c r="N200" s="10">
        <v>0.70705002546310425</v>
      </c>
      <c r="O200" s="4">
        <v>0.68291406099999996</v>
      </c>
      <c r="P200" s="14">
        <v>2.7</v>
      </c>
      <c r="Q200" s="15">
        <f>VLOOKUP(C200,'[1]2024 Data'!C:Q,15,FALSE)</f>
        <v>-8.7380899999999997E-2</v>
      </c>
    </row>
    <row r="201" spans="1:17" x14ac:dyDescent="0.25">
      <c r="A201" s="3" t="s">
        <v>204</v>
      </c>
      <c r="B201" s="3" t="s">
        <v>211</v>
      </c>
      <c r="C201" s="3">
        <v>20143</v>
      </c>
      <c r="D201" s="3">
        <v>294671</v>
      </c>
      <c r="E201" s="3">
        <v>141430</v>
      </c>
      <c r="F201" s="3">
        <v>7380</v>
      </c>
      <c r="G201" s="3">
        <v>160376</v>
      </c>
      <c r="H201" s="10">
        <v>2.0835112776638618</v>
      </c>
      <c r="I201" s="11">
        <v>1.95</v>
      </c>
      <c r="J201" s="10">
        <v>1.0357963687025129</v>
      </c>
      <c r="K201" s="10">
        <v>5409.308595865733</v>
      </c>
      <c r="L201" s="12">
        <v>3.6838287019951496E-2</v>
      </c>
      <c r="M201" s="13">
        <v>0.44200000166893005</v>
      </c>
      <c r="N201" s="10">
        <v>0.70705002546310425</v>
      </c>
      <c r="O201" s="4">
        <v>0.68291406099999996</v>
      </c>
      <c r="P201" s="14">
        <v>2.7</v>
      </c>
      <c r="Q201" s="15">
        <f>VLOOKUP(C201,'[1]2024 Data'!C:Q,15,FALSE)</f>
        <v>5.3931800000000002E-2</v>
      </c>
    </row>
    <row r="202" spans="1:17" x14ac:dyDescent="0.25">
      <c r="A202" s="3" t="s">
        <v>216</v>
      </c>
      <c r="B202" s="3" t="s">
        <v>251</v>
      </c>
      <c r="C202" s="3">
        <v>143</v>
      </c>
      <c r="D202" s="3">
        <v>254</v>
      </c>
      <c r="E202" s="3">
        <v>91</v>
      </c>
      <c r="F202" s="3">
        <v>0</v>
      </c>
      <c r="G202" s="3">
        <v>140</v>
      </c>
      <c r="H202" s="10">
        <v>2.7912087912087915</v>
      </c>
      <c r="I202" s="11">
        <v>1.95</v>
      </c>
      <c r="J202" s="10">
        <v>1.0784198057585554</v>
      </c>
      <c r="K202" s="10">
        <v>10.214682391114403</v>
      </c>
      <c r="L202" s="12">
        <v>0.10092095484371293</v>
      </c>
      <c r="M202" s="13">
        <v>0.56699997186660767</v>
      </c>
      <c r="N202" s="10">
        <v>0.77267497777938843</v>
      </c>
      <c r="O202" s="4">
        <v>0.62213407799999998</v>
      </c>
      <c r="P202" s="14">
        <v>2.2999999999999998</v>
      </c>
      <c r="Q202" s="15">
        <f>VLOOKUP(C202,'[1]2024 Data'!C:Q,15,FALSE)</f>
        <v>-0.16576099999999999</v>
      </c>
    </row>
    <row r="203" spans="1:17" x14ac:dyDescent="0.25">
      <c r="A203" s="3" t="s">
        <v>216</v>
      </c>
      <c r="B203" s="3" t="s">
        <v>223</v>
      </c>
      <c r="C203" s="3">
        <v>341</v>
      </c>
      <c r="D203" s="3">
        <v>28050</v>
      </c>
      <c r="E203" s="3">
        <v>10375</v>
      </c>
      <c r="F203" s="3">
        <v>865</v>
      </c>
      <c r="G203" s="3">
        <v>11370</v>
      </c>
      <c r="H203" s="10">
        <v>2.7036144578313253</v>
      </c>
      <c r="I203" s="11">
        <v>1.95</v>
      </c>
      <c r="J203" s="10">
        <v>1.0024390259444531</v>
      </c>
      <c r="K203" s="10">
        <v>35.084450124056282</v>
      </c>
      <c r="L203" s="12">
        <v>3.3702368402629222E-3</v>
      </c>
      <c r="M203" s="13">
        <v>0.56699997186660767</v>
      </c>
      <c r="N203" s="10">
        <v>0.77267497777938843</v>
      </c>
      <c r="O203" s="4">
        <v>0.62213407799999998</v>
      </c>
      <c r="P203" s="14">
        <v>2.2999999999999998</v>
      </c>
      <c r="Q203" s="15">
        <f>VLOOKUP(C203,'[1]2024 Data'!C:Q,15,FALSE)</f>
        <v>0.313726</v>
      </c>
    </row>
    <row r="204" spans="1:17" x14ac:dyDescent="0.25">
      <c r="A204" s="3" t="s">
        <v>216</v>
      </c>
      <c r="B204" s="3" t="s">
        <v>249</v>
      </c>
      <c r="C204" s="3">
        <v>587</v>
      </c>
      <c r="D204" s="3">
        <v>176</v>
      </c>
      <c r="E204" s="3">
        <v>103</v>
      </c>
      <c r="F204" s="3">
        <v>0</v>
      </c>
      <c r="G204" s="3">
        <v>206</v>
      </c>
      <c r="H204" s="10">
        <v>1.7087378640776698</v>
      </c>
      <c r="I204" s="11">
        <v>1.95</v>
      </c>
      <c r="J204" s="10">
        <v>1.0235647148657214</v>
      </c>
      <c r="K204" s="10">
        <v>2.1268665724958824</v>
      </c>
      <c r="L204" s="12">
        <v>2.0231427434671868E-2</v>
      </c>
      <c r="M204" s="13">
        <v>0.56699997186660767</v>
      </c>
      <c r="N204" s="10">
        <v>0.77267497777938843</v>
      </c>
      <c r="O204" s="4">
        <v>0.62213407799999998</v>
      </c>
      <c r="P204" s="14">
        <v>2.2999999999999998</v>
      </c>
      <c r="Q204" s="15">
        <f>VLOOKUP(C204,'[1]2024 Data'!C:Q,15,FALSE)</f>
        <v>0.53072600000000003</v>
      </c>
    </row>
    <row r="205" spans="1:17" x14ac:dyDescent="0.25">
      <c r="A205" s="3" t="s">
        <v>216</v>
      </c>
      <c r="B205" s="3" t="s">
        <v>226</v>
      </c>
      <c r="C205" s="3">
        <v>645</v>
      </c>
      <c r="D205" s="3">
        <v>7479</v>
      </c>
      <c r="E205" s="3">
        <v>2766</v>
      </c>
      <c r="F205" s="3">
        <v>0</v>
      </c>
      <c r="G205" s="3">
        <v>3495</v>
      </c>
      <c r="H205" s="10">
        <v>2.7039045553145336</v>
      </c>
      <c r="I205" s="11">
        <v>1.95</v>
      </c>
      <c r="J205" s="10">
        <v>1.0015721179119024</v>
      </c>
      <c r="K205" s="10">
        <v>6.0296768528809404</v>
      </c>
      <c r="L205" s="12">
        <v>2.1751848124968508E-3</v>
      </c>
      <c r="M205" s="13">
        <v>0.56699997186660767</v>
      </c>
      <c r="N205" s="10">
        <v>0.77267497777938843</v>
      </c>
      <c r="O205" s="4">
        <v>0.62213407799999998</v>
      </c>
      <c r="P205" s="14">
        <v>2.2999999999999998</v>
      </c>
      <c r="Q205" s="15">
        <f>VLOOKUP(C205,'[1]2024 Data'!C:Q,15,FALSE)</f>
        <v>-0.425678</v>
      </c>
    </row>
    <row r="206" spans="1:17" x14ac:dyDescent="0.25">
      <c r="A206" s="3" t="s">
        <v>216</v>
      </c>
      <c r="B206" s="3" t="s">
        <v>246</v>
      </c>
      <c r="C206" s="3">
        <v>1616</v>
      </c>
      <c r="D206" s="3">
        <v>686</v>
      </c>
      <c r="E206" s="3">
        <v>371</v>
      </c>
      <c r="F206" s="3">
        <v>0</v>
      </c>
      <c r="G206" s="3">
        <v>679</v>
      </c>
      <c r="H206" s="10">
        <v>1.8490566037735849</v>
      </c>
      <c r="I206" s="11">
        <v>1.95</v>
      </c>
      <c r="J206" s="10">
        <v>1.0553097125539477</v>
      </c>
      <c r="K206" s="10">
        <v>19.457673236927231</v>
      </c>
      <c r="L206" s="12">
        <v>4.9832989772288172E-2</v>
      </c>
      <c r="M206" s="13">
        <v>0.56699997186660767</v>
      </c>
      <c r="N206" s="10">
        <v>0.77267497777938843</v>
      </c>
      <c r="O206" s="4">
        <v>0.62213407799999998</v>
      </c>
      <c r="P206" s="14">
        <v>2.2999999999999998</v>
      </c>
      <c r="Q206" s="15">
        <f>VLOOKUP(C206,'[1]2024 Data'!C:Q,15,FALSE)</f>
        <v>-0.103645</v>
      </c>
    </row>
    <row r="207" spans="1:17" x14ac:dyDescent="0.25">
      <c r="A207" s="3" t="s">
        <v>216</v>
      </c>
      <c r="B207" s="3" t="s">
        <v>237</v>
      </c>
      <c r="C207" s="3">
        <v>1625</v>
      </c>
      <c r="D207" s="3">
        <v>1666</v>
      </c>
      <c r="E207" s="3">
        <v>855</v>
      </c>
      <c r="F207" s="3">
        <v>0</v>
      </c>
      <c r="G207" s="3">
        <v>1025</v>
      </c>
      <c r="H207" s="10">
        <v>1.9485380116959066</v>
      </c>
      <c r="I207" s="11">
        <v>1.95</v>
      </c>
      <c r="J207" s="10">
        <v>1.0015127260287326</v>
      </c>
      <c r="K207" s="10">
        <v>1.2924110583941488</v>
      </c>
      <c r="L207" s="12">
        <v>1.5093104197860443E-3</v>
      </c>
      <c r="M207" s="13">
        <v>0.56699997186660767</v>
      </c>
      <c r="N207" s="10">
        <v>0.77267497777938843</v>
      </c>
      <c r="O207" s="4">
        <v>0.62213407799999998</v>
      </c>
      <c r="P207" s="14">
        <v>2.2999999999999998</v>
      </c>
      <c r="Q207" s="15">
        <f>VLOOKUP(C207,'[1]2024 Data'!C:Q,15,FALSE)</f>
        <v>-0.13492999999999999</v>
      </c>
    </row>
    <row r="208" spans="1:17" x14ac:dyDescent="0.25">
      <c r="A208" s="3" t="s">
        <v>216</v>
      </c>
      <c r="B208" s="3" t="s">
        <v>244</v>
      </c>
      <c r="C208" s="3">
        <v>2083</v>
      </c>
      <c r="D208" s="3">
        <v>343</v>
      </c>
      <c r="E208" s="3">
        <v>130</v>
      </c>
      <c r="F208" s="3">
        <v>0</v>
      </c>
      <c r="G208" s="3">
        <v>139</v>
      </c>
      <c r="H208" s="10">
        <v>2.6384615384615384</v>
      </c>
      <c r="I208" s="11">
        <v>1.95</v>
      </c>
      <c r="J208" s="10">
        <v>1.0024390259444531</v>
      </c>
      <c r="K208" s="10">
        <v>0.42901840971662403</v>
      </c>
      <c r="L208" s="12">
        <v>3.2892865019419882E-3</v>
      </c>
      <c r="M208" s="13">
        <v>0.56699997186660767</v>
      </c>
      <c r="N208" s="10">
        <v>0.77267497777938843</v>
      </c>
      <c r="O208" s="4">
        <v>0.62213407799999998</v>
      </c>
      <c r="P208" s="14">
        <v>2.2999999999999998</v>
      </c>
      <c r="Q208" s="15">
        <f>VLOOKUP(C208,'[1]2024 Data'!C:Q,15,FALSE)</f>
        <v>-0.569828</v>
      </c>
    </row>
    <row r="209" spans="1:17" x14ac:dyDescent="0.25">
      <c r="A209" s="3" t="s">
        <v>216</v>
      </c>
      <c r="B209" s="3" t="s">
        <v>275</v>
      </c>
      <c r="C209" s="3">
        <v>2332</v>
      </c>
      <c r="D209" s="3">
        <v>2029</v>
      </c>
      <c r="E209" s="3">
        <v>792</v>
      </c>
      <c r="F209" s="3">
        <v>0</v>
      </c>
      <c r="G209" s="3">
        <v>1060</v>
      </c>
      <c r="H209" s="10">
        <v>2.5618686868686873</v>
      </c>
      <c r="I209" s="11">
        <v>1.95</v>
      </c>
      <c r="J209" s="10">
        <v>1.1227552815570132</v>
      </c>
      <c r="K209" s="10">
        <v>127.72844424573324</v>
      </c>
      <c r="L209" s="12">
        <v>0.13887625749194155</v>
      </c>
      <c r="M209" s="13">
        <v>0.56699997186660767</v>
      </c>
      <c r="N209" s="10">
        <v>0.77267497777938843</v>
      </c>
      <c r="O209" s="4">
        <v>0.62213407799999998</v>
      </c>
      <c r="P209" s="14">
        <v>2.2999999999999998</v>
      </c>
      <c r="Q209" s="15">
        <f>VLOOKUP(C209,'[1]2024 Data'!C:Q,15,FALSE)</f>
        <v>-0.103645</v>
      </c>
    </row>
    <row r="210" spans="1:17" x14ac:dyDescent="0.25">
      <c r="A210" s="3" t="s">
        <v>216</v>
      </c>
      <c r="B210" s="3" t="s">
        <v>266</v>
      </c>
      <c r="C210" s="3">
        <v>2410</v>
      </c>
      <c r="D210" s="3">
        <v>812</v>
      </c>
      <c r="E210" s="3">
        <v>334</v>
      </c>
      <c r="F210" s="3">
        <v>0</v>
      </c>
      <c r="G210" s="3">
        <v>384</v>
      </c>
      <c r="H210" s="10">
        <v>2.4311377245508985</v>
      </c>
      <c r="I210" s="11">
        <v>1.95</v>
      </c>
      <c r="J210" s="10">
        <v>1.0397420725328133</v>
      </c>
      <c r="K210" s="10">
        <v>16.549006613663778</v>
      </c>
      <c r="L210" s="12">
        <v>4.7208824733319686E-2</v>
      </c>
      <c r="M210" s="13">
        <v>0.56699997186660767</v>
      </c>
      <c r="N210" s="10">
        <v>0.77267497777938843</v>
      </c>
      <c r="O210" s="4">
        <v>0.62213407799999998</v>
      </c>
      <c r="P210" s="14">
        <v>2.2999999999999998</v>
      </c>
      <c r="Q210" s="15">
        <f>VLOOKUP(C210,'[1]2024 Data'!C:Q,15,FALSE)</f>
        <v>-0.39089800000000002</v>
      </c>
    </row>
    <row r="211" spans="1:17" x14ac:dyDescent="0.25">
      <c r="A211" s="3" t="s">
        <v>216</v>
      </c>
      <c r="B211" s="3" t="s">
        <v>271</v>
      </c>
      <c r="C211" s="3">
        <v>2449</v>
      </c>
      <c r="D211" s="3">
        <v>686</v>
      </c>
      <c r="E211" s="3">
        <v>383</v>
      </c>
      <c r="F211" s="3">
        <v>0</v>
      </c>
      <c r="G211" s="3">
        <v>442</v>
      </c>
      <c r="H211" s="10">
        <v>1.7911227154046998</v>
      </c>
      <c r="I211" s="11">
        <v>1.95</v>
      </c>
      <c r="J211" s="10">
        <v>1.0551894981765504</v>
      </c>
      <c r="K211" s="10">
        <v>19.415382435442854</v>
      </c>
      <c r="L211" s="12">
        <v>4.8247117985251352E-2</v>
      </c>
      <c r="M211" s="13">
        <v>0.56699997186660767</v>
      </c>
      <c r="N211" s="10">
        <v>0.77267497777938843</v>
      </c>
      <c r="O211" s="4">
        <v>0.62213407799999998</v>
      </c>
      <c r="P211" s="14">
        <v>2.2999999999999998</v>
      </c>
      <c r="Q211" s="15">
        <f>VLOOKUP(C211,'[1]2024 Data'!C:Q,15,FALSE)</f>
        <v>0.10958900000000001</v>
      </c>
    </row>
    <row r="212" spans="1:17" x14ac:dyDescent="0.25">
      <c r="A212" s="3" t="s">
        <v>216</v>
      </c>
      <c r="B212" s="3" t="s">
        <v>244</v>
      </c>
      <c r="C212" s="3">
        <v>3214</v>
      </c>
      <c r="D212" s="3">
        <v>1013</v>
      </c>
      <c r="E212" s="3">
        <v>349</v>
      </c>
      <c r="F212" s="3">
        <v>14</v>
      </c>
      <c r="G212" s="3">
        <v>362</v>
      </c>
      <c r="H212" s="10">
        <v>2.9025787965616043</v>
      </c>
      <c r="I212" s="11">
        <v>1.95</v>
      </c>
      <c r="J212" s="10">
        <v>1</v>
      </c>
      <c r="K212" s="10">
        <v>0</v>
      </c>
      <c r="L212" s="12">
        <v>0</v>
      </c>
      <c r="M212" s="13">
        <v>0.56699997186660767</v>
      </c>
      <c r="N212" s="10">
        <v>0.77267497777938843</v>
      </c>
      <c r="O212" s="4">
        <v>0.62213407799999998</v>
      </c>
      <c r="P212" s="14">
        <v>2.2999999999999998</v>
      </c>
      <c r="Q212" s="15">
        <f>VLOOKUP(C212,'[1]2024 Data'!C:Q,15,FALSE)</f>
        <v>-8.1699400000000005E-3</v>
      </c>
    </row>
    <row r="213" spans="1:17" x14ac:dyDescent="0.25">
      <c r="A213" s="3" t="s">
        <v>216</v>
      </c>
      <c r="B213" s="3" t="s">
        <v>255</v>
      </c>
      <c r="C213" s="3">
        <v>3415</v>
      </c>
      <c r="D213" s="3">
        <v>1173</v>
      </c>
      <c r="E213" s="3">
        <v>581</v>
      </c>
      <c r="F213" s="3">
        <v>0</v>
      </c>
      <c r="G213" s="3">
        <v>660</v>
      </c>
      <c r="H213" s="10">
        <v>2.0189328743545611</v>
      </c>
      <c r="I213" s="11">
        <v>1.95</v>
      </c>
      <c r="J213" s="10">
        <v>1.0391834067945473</v>
      </c>
      <c r="K213" s="10">
        <v>23.570326241027711</v>
      </c>
      <c r="L213" s="12">
        <v>3.8986905605470933E-2</v>
      </c>
      <c r="M213" s="13">
        <v>0.56699997186660767</v>
      </c>
      <c r="N213" s="10">
        <v>0.77267497777938843</v>
      </c>
      <c r="O213" s="4">
        <v>0.62213407799999998</v>
      </c>
      <c r="P213" s="14">
        <v>2.2999999999999998</v>
      </c>
      <c r="Q213" s="15">
        <f>VLOOKUP(C213,'[1]2024 Data'!C:Q,15,FALSE)</f>
        <v>-0.50847500000000001</v>
      </c>
    </row>
    <row r="214" spans="1:17" x14ac:dyDescent="0.25">
      <c r="A214" s="3" t="s">
        <v>216</v>
      </c>
      <c r="B214" s="3" t="s">
        <v>256</v>
      </c>
      <c r="C214" s="3">
        <v>4005</v>
      </c>
      <c r="D214" s="3">
        <v>3469</v>
      </c>
      <c r="E214" s="3">
        <v>1415</v>
      </c>
      <c r="F214" s="3">
        <v>90</v>
      </c>
      <c r="G214" s="3">
        <v>1670</v>
      </c>
      <c r="H214" s="10">
        <v>2.4515901060070671</v>
      </c>
      <c r="I214" s="11">
        <v>1.95</v>
      </c>
      <c r="J214" s="10">
        <v>1.1328557509112995</v>
      </c>
      <c r="K214" s="10">
        <v>236.34697431348619</v>
      </c>
      <c r="L214" s="12">
        <v>0.14312375169472946</v>
      </c>
      <c r="M214" s="13">
        <v>0.56699997186660767</v>
      </c>
      <c r="N214" s="10">
        <v>0.77267497777938843</v>
      </c>
      <c r="O214" s="4">
        <v>0.62213407799999998</v>
      </c>
      <c r="P214" s="14">
        <v>2.2999999999999998</v>
      </c>
      <c r="Q214" s="15">
        <f>VLOOKUP(C214,'[1]2024 Data'!C:Q,15,FALSE)</f>
        <v>-0.44894400000000001</v>
      </c>
    </row>
    <row r="215" spans="1:17" x14ac:dyDescent="0.25">
      <c r="A215" s="3" t="s">
        <v>216</v>
      </c>
      <c r="B215" s="3" t="s">
        <v>261</v>
      </c>
      <c r="C215" s="3">
        <v>4175</v>
      </c>
      <c r="D215" s="3">
        <v>143</v>
      </c>
      <c r="E215" s="3">
        <v>73</v>
      </c>
      <c r="F215" s="3">
        <v>0</v>
      </c>
      <c r="G215" s="3">
        <v>89</v>
      </c>
      <c r="H215" s="10">
        <v>1.9589041095890409</v>
      </c>
      <c r="I215" s="11">
        <v>1.95</v>
      </c>
      <c r="J215" s="10">
        <v>1.0031282268057704</v>
      </c>
      <c r="K215" s="10">
        <v>0.22940329908982982</v>
      </c>
      <c r="L215" s="12">
        <v>3.1326665076442197E-3</v>
      </c>
      <c r="M215" s="13">
        <v>0.56699997186660767</v>
      </c>
      <c r="N215" s="10">
        <v>0.77267497777938843</v>
      </c>
      <c r="O215" s="4">
        <v>0.62213407799999998</v>
      </c>
      <c r="P215" s="14">
        <v>2.2999999999999998</v>
      </c>
      <c r="Q215" s="15">
        <f>VLOOKUP(C215,'[1]2024 Data'!C:Q,15,FALSE)</f>
        <v>-0.65917300000000001</v>
      </c>
    </row>
    <row r="216" spans="1:17" x14ac:dyDescent="0.25">
      <c r="A216" s="3" t="s">
        <v>216</v>
      </c>
      <c r="B216" s="3" t="s">
        <v>234</v>
      </c>
      <c r="C216" s="3">
        <v>4441</v>
      </c>
      <c r="D216" s="3">
        <v>1272</v>
      </c>
      <c r="E216" s="3">
        <v>343</v>
      </c>
      <c r="F216" s="3">
        <v>0</v>
      </c>
      <c r="G216" s="3">
        <v>367</v>
      </c>
      <c r="H216" s="10">
        <v>3.7084548104956268</v>
      </c>
      <c r="I216" s="11">
        <v>1.95</v>
      </c>
      <c r="J216" s="10">
        <v>1</v>
      </c>
      <c r="K216" s="10">
        <v>0</v>
      </c>
      <c r="L216" s="12">
        <v>0</v>
      </c>
      <c r="M216" s="13">
        <v>0.56699997186660767</v>
      </c>
      <c r="N216" s="10">
        <v>0.77267497777938843</v>
      </c>
      <c r="O216" s="4">
        <v>0.62213407799999998</v>
      </c>
      <c r="P216" s="14">
        <v>2.2999999999999998</v>
      </c>
      <c r="Q216" s="15">
        <f>VLOOKUP(C216,'[1]2024 Data'!C:Q,15,FALSE)</f>
        <v>-1.28041</v>
      </c>
    </row>
    <row r="217" spans="1:17" x14ac:dyDescent="0.25">
      <c r="A217" s="3" t="s">
        <v>216</v>
      </c>
      <c r="B217" s="3" t="s">
        <v>233</v>
      </c>
      <c r="C217" s="3">
        <v>4607</v>
      </c>
      <c r="D217" s="3">
        <v>91261</v>
      </c>
      <c r="E217" s="3">
        <v>37073</v>
      </c>
      <c r="F217" s="3">
        <v>930</v>
      </c>
      <c r="G217" s="3">
        <v>41868</v>
      </c>
      <c r="H217" s="10">
        <v>2.4616567313138944</v>
      </c>
      <c r="I217" s="11">
        <v>1.95</v>
      </c>
      <c r="J217" s="10">
        <v>1.0118326769584702</v>
      </c>
      <c r="K217" s="10">
        <v>553.77534969587293</v>
      </c>
      <c r="L217" s="12">
        <v>1.4717587264632521E-2</v>
      </c>
      <c r="M217" s="13">
        <v>0.56699997186660767</v>
      </c>
      <c r="N217" s="10">
        <v>0.77267497777938843</v>
      </c>
      <c r="O217" s="4">
        <v>0.62213407799999998</v>
      </c>
      <c r="P217" s="14">
        <v>2.2999999999999998</v>
      </c>
      <c r="Q217" s="15">
        <f>VLOOKUP(C217,'[1]2024 Data'!C:Q,15,FALSE)</f>
        <v>2.24017E-2</v>
      </c>
    </row>
    <row r="218" spans="1:17" x14ac:dyDescent="0.25">
      <c r="A218" s="3" t="s">
        <v>216</v>
      </c>
      <c r="B218" s="3" t="s">
        <v>229</v>
      </c>
      <c r="C218" s="3">
        <v>4658</v>
      </c>
      <c r="D218" s="3">
        <v>31979</v>
      </c>
      <c r="E218" s="3">
        <v>13127</v>
      </c>
      <c r="F218" s="3">
        <v>268</v>
      </c>
      <c r="G218" s="3">
        <v>15013</v>
      </c>
      <c r="H218" s="10">
        <v>2.436124019197075</v>
      </c>
      <c r="I218" s="11">
        <v>1.95</v>
      </c>
      <c r="J218" s="10">
        <v>1.0852085578129378</v>
      </c>
      <c r="K218" s="10">
        <v>1397.3766514358656</v>
      </c>
      <c r="L218" s="12">
        <v>9.6209061839340443E-2</v>
      </c>
      <c r="M218" s="13">
        <v>0.56699997186660767</v>
      </c>
      <c r="N218" s="10">
        <v>0.77267497777938843</v>
      </c>
      <c r="O218" s="4">
        <v>0.62213407799999998</v>
      </c>
      <c r="P218" s="14">
        <v>2.2999999999999998</v>
      </c>
      <c r="Q218" s="15">
        <f>VLOOKUP(C218,'[1]2024 Data'!C:Q,15,FALSE)</f>
        <v>0.13119900000000001</v>
      </c>
    </row>
    <row r="219" spans="1:17" x14ac:dyDescent="0.25">
      <c r="A219" s="3" t="s">
        <v>216</v>
      </c>
      <c r="B219" s="3" t="s">
        <v>230</v>
      </c>
      <c r="C219" s="3">
        <v>4912</v>
      </c>
      <c r="D219" s="3">
        <v>188691</v>
      </c>
      <c r="E219" s="3">
        <v>76431</v>
      </c>
      <c r="F219" s="3">
        <v>7395</v>
      </c>
      <c r="G219" s="3">
        <v>84366</v>
      </c>
      <c r="H219" s="10">
        <v>2.4687757585272991</v>
      </c>
      <c r="I219" s="11">
        <v>1.95</v>
      </c>
      <c r="J219" s="10">
        <v>1.0251021120323489</v>
      </c>
      <c r="K219" s="10">
        <v>2428.9962161517683</v>
      </c>
      <c r="L219" s="12">
        <v>3.0801373734459701E-2</v>
      </c>
      <c r="M219" s="13">
        <v>0.56699997186660767</v>
      </c>
      <c r="N219" s="10">
        <v>0.77267497777938843</v>
      </c>
      <c r="O219" s="4">
        <v>0.62213407799999998</v>
      </c>
      <c r="P219" s="14">
        <v>2.2999999999999998</v>
      </c>
      <c r="Q219" s="15">
        <f>VLOOKUP(C219,'[1]2024 Data'!C:Q,15,FALSE)</f>
        <v>0.22267400000000001</v>
      </c>
    </row>
    <row r="220" spans="1:17" x14ac:dyDescent="0.25">
      <c r="A220" s="3" t="s">
        <v>216</v>
      </c>
      <c r="B220" s="3" t="s">
        <v>224</v>
      </c>
      <c r="C220" s="3">
        <v>5750</v>
      </c>
      <c r="D220" s="3">
        <v>17074</v>
      </c>
      <c r="E220" s="3">
        <v>5776</v>
      </c>
      <c r="F220" s="3">
        <v>42</v>
      </c>
      <c r="G220" s="3">
        <v>7099</v>
      </c>
      <c r="H220" s="10">
        <v>2.9560249307479225</v>
      </c>
      <c r="I220" s="11">
        <v>1.95</v>
      </c>
      <c r="J220" s="10">
        <v>1.0356117895900923</v>
      </c>
      <c r="K220" s="10">
        <v>311.81317715960785</v>
      </c>
      <c r="L220" s="12">
        <v>5.1219242129419376E-2</v>
      </c>
      <c r="M220" s="13">
        <v>0.56699997186660767</v>
      </c>
      <c r="N220" s="10">
        <v>0.77267497777938843</v>
      </c>
      <c r="O220" s="4">
        <v>0.62213407799999998</v>
      </c>
      <c r="P220" s="14">
        <v>2.2999999999999998</v>
      </c>
      <c r="Q220" s="15">
        <f>VLOOKUP(C220,'[1]2024 Data'!C:Q,15,FALSE)</f>
        <v>0.324299</v>
      </c>
    </row>
    <row r="221" spans="1:17" x14ac:dyDescent="0.25">
      <c r="A221" s="3" t="s">
        <v>216</v>
      </c>
      <c r="B221" s="3" t="s">
        <v>262</v>
      </c>
      <c r="C221" s="3">
        <v>5868</v>
      </c>
      <c r="D221" s="3">
        <v>277</v>
      </c>
      <c r="E221" s="3">
        <v>159</v>
      </c>
      <c r="F221" s="3">
        <v>0</v>
      </c>
      <c r="G221" s="3">
        <v>301</v>
      </c>
      <c r="H221" s="10">
        <v>1.7421383647798743</v>
      </c>
      <c r="I221" s="11">
        <v>1.95</v>
      </c>
      <c r="J221" s="10">
        <v>1.1209942440551248</v>
      </c>
      <c r="K221" s="10">
        <v>17.187387488856196</v>
      </c>
      <c r="L221" s="12">
        <v>9.7551747226760452E-2</v>
      </c>
      <c r="M221" s="13">
        <v>0.56699997186660767</v>
      </c>
      <c r="N221" s="10">
        <v>0.77267497777938843</v>
      </c>
      <c r="O221" s="4">
        <v>0.62213407799999998</v>
      </c>
      <c r="P221" s="14">
        <v>2.2999999999999998</v>
      </c>
      <c r="Q221" s="15">
        <f>VLOOKUP(C221,'[1]2024 Data'!C:Q,15,FALSE)</f>
        <v>-0.25873200000000002</v>
      </c>
    </row>
    <row r="222" spans="1:17" x14ac:dyDescent="0.25">
      <c r="A222" s="3" t="s">
        <v>216</v>
      </c>
      <c r="B222" s="3" t="s">
        <v>227</v>
      </c>
      <c r="C222" s="3">
        <v>5870</v>
      </c>
      <c r="D222" s="3">
        <v>6224</v>
      </c>
      <c r="E222" s="3">
        <v>2745</v>
      </c>
      <c r="F222" s="3">
        <v>34</v>
      </c>
      <c r="G222" s="3">
        <v>3784</v>
      </c>
      <c r="H222" s="10">
        <v>2.2673952641165758</v>
      </c>
      <c r="I222" s="11">
        <v>1.95</v>
      </c>
      <c r="J222" s="10">
        <v>1.1209942440551248</v>
      </c>
      <c r="K222" s="10">
        <v>386.18880769184454</v>
      </c>
      <c r="L222" s="12">
        <v>0.1233361612506924</v>
      </c>
      <c r="M222" s="13">
        <v>0.56699997186660767</v>
      </c>
      <c r="N222" s="10">
        <v>0.77267497777938843</v>
      </c>
      <c r="O222" s="4">
        <v>0.62213407799999998</v>
      </c>
      <c r="P222" s="14">
        <v>2.2999999999999998</v>
      </c>
      <c r="Q222" s="15">
        <f>VLOOKUP(C222,'[1]2024 Data'!C:Q,15,FALSE)</f>
        <v>-0.124001</v>
      </c>
    </row>
    <row r="223" spans="1:17" x14ac:dyDescent="0.25">
      <c r="A223" s="3" t="s">
        <v>216</v>
      </c>
      <c r="B223" s="3" t="s">
        <v>274</v>
      </c>
      <c r="C223" s="3">
        <v>5893</v>
      </c>
      <c r="D223" s="3">
        <v>7600</v>
      </c>
      <c r="E223" s="3">
        <v>2779</v>
      </c>
      <c r="F223" s="3">
        <v>0</v>
      </c>
      <c r="G223" s="3">
        <v>3336</v>
      </c>
      <c r="H223" s="10">
        <v>2.7347966894566387</v>
      </c>
      <c r="I223" s="11">
        <v>1.95</v>
      </c>
      <c r="J223" s="10">
        <v>1</v>
      </c>
      <c r="K223" s="10">
        <v>0</v>
      </c>
      <c r="L223" s="12">
        <v>0</v>
      </c>
      <c r="M223" s="13">
        <v>0.56699997186660767</v>
      </c>
      <c r="N223" s="10">
        <v>0.77267497777938843</v>
      </c>
      <c r="O223" s="4">
        <v>0.62213407799999998</v>
      </c>
      <c r="P223" s="14">
        <v>2.2999999999999998</v>
      </c>
      <c r="Q223" s="15">
        <f>VLOOKUP(C223,'[1]2024 Data'!C:Q,15,FALSE)</f>
        <v>-0.260216</v>
      </c>
    </row>
    <row r="224" spans="1:17" x14ac:dyDescent="0.25">
      <c r="A224" s="3" t="s">
        <v>216</v>
      </c>
      <c r="B224" s="3" t="s">
        <v>253</v>
      </c>
      <c r="C224" s="3">
        <v>6023</v>
      </c>
      <c r="D224" s="3">
        <v>247</v>
      </c>
      <c r="E224" s="3">
        <v>103</v>
      </c>
      <c r="F224" s="3">
        <v>0</v>
      </c>
      <c r="G224" s="3">
        <v>109</v>
      </c>
      <c r="H224" s="10">
        <v>2.3980582524271843</v>
      </c>
      <c r="I224" s="11">
        <v>1.95</v>
      </c>
      <c r="J224" s="10">
        <v>1</v>
      </c>
      <c r="K224" s="10">
        <v>0</v>
      </c>
      <c r="L224" s="12">
        <v>0</v>
      </c>
      <c r="M224" s="13">
        <v>0.56699997186660767</v>
      </c>
      <c r="N224" s="10">
        <v>0.77267497777938843</v>
      </c>
      <c r="O224" s="4">
        <v>0.62213407799999998</v>
      </c>
      <c r="P224" s="14">
        <v>2.2999999999999998</v>
      </c>
      <c r="Q224" s="15">
        <f>VLOOKUP(C224,'[1]2024 Data'!C:Q,15,FALSE)</f>
        <v>-0.82774000000000003</v>
      </c>
    </row>
    <row r="225" spans="1:17" x14ac:dyDescent="0.25">
      <c r="A225" s="3" t="s">
        <v>216</v>
      </c>
      <c r="B225" s="3" t="s">
        <v>239</v>
      </c>
      <c r="C225" s="3">
        <v>6105</v>
      </c>
      <c r="D225" s="3">
        <v>172</v>
      </c>
      <c r="E225" s="3">
        <v>57</v>
      </c>
      <c r="F225" s="3">
        <v>0</v>
      </c>
      <c r="G225" s="3">
        <v>81</v>
      </c>
      <c r="H225" s="10">
        <v>3.0175438596491224</v>
      </c>
      <c r="I225" s="11">
        <v>1.95</v>
      </c>
      <c r="J225" s="10">
        <v>1</v>
      </c>
      <c r="K225" s="10">
        <v>0</v>
      </c>
      <c r="L225" s="12">
        <v>0</v>
      </c>
      <c r="M225" s="13">
        <v>0.56699997186660767</v>
      </c>
      <c r="N225" s="10">
        <v>0.77267497777938843</v>
      </c>
      <c r="O225" s="4">
        <v>0.62213407799999998</v>
      </c>
      <c r="P225" s="14">
        <v>2.2999999999999998</v>
      </c>
      <c r="Q225" s="15">
        <f>VLOOKUP(C225,'[1]2024 Data'!C:Q,15,FALSE)</f>
        <v>-0.73920300000000005</v>
      </c>
    </row>
    <row r="226" spans="1:17" x14ac:dyDescent="0.25">
      <c r="A226" s="3" t="s">
        <v>216</v>
      </c>
      <c r="B226" s="3" t="s">
        <v>231</v>
      </c>
      <c r="C226" s="3">
        <v>6124</v>
      </c>
      <c r="D226" s="3">
        <v>9173</v>
      </c>
      <c r="E226" s="3">
        <v>3811</v>
      </c>
      <c r="F226" s="3">
        <v>0</v>
      </c>
      <c r="G226" s="3">
        <v>4190</v>
      </c>
      <c r="H226" s="10">
        <v>2.4069797953293097</v>
      </c>
      <c r="I226" s="11">
        <v>1.95</v>
      </c>
      <c r="J226" s="10">
        <v>1.0033784717022658</v>
      </c>
      <c r="K226" s="10">
        <v>15.892677397376481</v>
      </c>
      <c r="L226" s="12">
        <v>4.1528934143470406E-3</v>
      </c>
      <c r="M226" s="13">
        <v>0.56699997186660767</v>
      </c>
      <c r="N226" s="10">
        <v>0.77267497777938843</v>
      </c>
      <c r="O226" s="4">
        <v>0.62213407799999998</v>
      </c>
      <c r="P226" s="14">
        <v>2.2999999999999998</v>
      </c>
      <c r="Q226" s="15">
        <f>VLOOKUP(C226,'[1]2024 Data'!C:Q,15,FALSE)</f>
        <v>0.35047499999999998</v>
      </c>
    </row>
    <row r="227" spans="1:17" x14ac:dyDescent="0.25">
      <c r="A227" s="3" t="s">
        <v>216</v>
      </c>
      <c r="B227" s="3" t="s">
        <v>248</v>
      </c>
      <c r="C227" s="3">
        <v>6152</v>
      </c>
      <c r="D227" s="3">
        <v>359</v>
      </c>
      <c r="E227" s="3">
        <v>208</v>
      </c>
      <c r="F227" s="3">
        <v>0</v>
      </c>
      <c r="G227" s="3">
        <v>288</v>
      </c>
      <c r="H227" s="10">
        <v>1.7259615384615385</v>
      </c>
      <c r="I227" s="11">
        <v>1.95</v>
      </c>
      <c r="J227" s="10">
        <v>1</v>
      </c>
      <c r="K227" s="10">
        <v>0</v>
      </c>
      <c r="L227" s="12">
        <v>0</v>
      </c>
      <c r="M227" s="13">
        <v>0.56699997186660767</v>
      </c>
      <c r="N227" s="10">
        <v>0.77267497777938843</v>
      </c>
      <c r="O227" s="4">
        <v>0.62213407799999998</v>
      </c>
      <c r="P227" s="14">
        <v>2.2999999999999998</v>
      </c>
      <c r="Q227" s="15">
        <f>VLOOKUP(C227,'[1]2024 Data'!C:Q,15,FALSE)</f>
        <v>0.10958900000000001</v>
      </c>
    </row>
    <row r="228" spans="1:17" x14ac:dyDescent="0.25">
      <c r="A228" s="3" t="s">
        <v>216</v>
      </c>
      <c r="B228" s="3" t="s">
        <v>263</v>
      </c>
      <c r="C228" s="3">
        <v>6156</v>
      </c>
      <c r="D228" s="3">
        <v>315</v>
      </c>
      <c r="E228" s="3">
        <v>190</v>
      </c>
      <c r="F228" s="3">
        <v>0</v>
      </c>
      <c r="G228" s="3">
        <v>215</v>
      </c>
      <c r="H228" s="10">
        <v>1.6578947368421053</v>
      </c>
      <c r="I228" s="11">
        <v>1.95</v>
      </c>
      <c r="J228" s="10">
        <v>1.0397420725328133</v>
      </c>
      <c r="K228" s="10">
        <v>6.4198732553006028</v>
      </c>
      <c r="L228" s="12">
        <v>3.2684438437429623E-2</v>
      </c>
      <c r="M228" s="13">
        <v>0.56699997186660767</v>
      </c>
      <c r="N228" s="10">
        <v>0.77267497777938843</v>
      </c>
      <c r="O228" s="4">
        <v>0.62213407799999998</v>
      </c>
      <c r="P228" s="14">
        <v>2.2999999999999998</v>
      </c>
      <c r="Q228" s="15">
        <f>VLOOKUP(C228,'[1]2024 Data'!C:Q,15,FALSE)</f>
        <v>1.5885800000000001</v>
      </c>
    </row>
    <row r="229" spans="1:17" x14ac:dyDescent="0.25">
      <c r="A229" s="3" t="s">
        <v>216</v>
      </c>
      <c r="B229" s="3" t="s">
        <v>265</v>
      </c>
      <c r="C229" s="3">
        <v>6174</v>
      </c>
      <c r="D229" s="3">
        <v>716</v>
      </c>
      <c r="E229" s="3">
        <v>445</v>
      </c>
      <c r="F229" s="3">
        <v>0</v>
      </c>
      <c r="G229" s="3">
        <v>1113</v>
      </c>
      <c r="H229" s="10">
        <v>1.6089887640449441</v>
      </c>
      <c r="I229" s="11">
        <v>1.95</v>
      </c>
      <c r="J229" s="10">
        <v>1.0758157821523564</v>
      </c>
      <c r="K229" s="10">
        <v>27.838000010813943</v>
      </c>
      <c r="L229" s="12">
        <v>5.8874286775126537E-2</v>
      </c>
      <c r="M229" s="13">
        <v>0.56699997186660767</v>
      </c>
      <c r="N229" s="10">
        <v>0.77267497777938843</v>
      </c>
      <c r="O229" s="4">
        <v>0.62213407799999998</v>
      </c>
      <c r="P229" s="14">
        <v>2.2999999999999998</v>
      </c>
      <c r="Q229" s="15">
        <f>VLOOKUP(C229,'[1]2024 Data'!C:Q,15,FALSE)</f>
        <v>-8.7440400000000001E-2</v>
      </c>
    </row>
    <row r="230" spans="1:17" x14ac:dyDescent="0.25">
      <c r="A230" s="3" t="s">
        <v>216</v>
      </c>
      <c r="B230" s="3" t="s">
        <v>280</v>
      </c>
      <c r="C230" s="3">
        <v>6208</v>
      </c>
      <c r="D230" s="3">
        <v>510</v>
      </c>
      <c r="E230" s="3">
        <v>298</v>
      </c>
      <c r="F230" s="3">
        <v>0</v>
      </c>
      <c r="G230" s="3">
        <v>499</v>
      </c>
      <c r="H230" s="10">
        <v>1.7114093959731542</v>
      </c>
      <c r="I230" s="11">
        <v>1.95</v>
      </c>
      <c r="J230" s="10">
        <v>1.1209942440551248</v>
      </c>
      <c r="K230" s="10">
        <v>31.64464844518649</v>
      </c>
      <c r="L230" s="12">
        <v>9.5996245030649671E-2</v>
      </c>
      <c r="M230" s="13">
        <v>0.56699997186660767</v>
      </c>
      <c r="N230" s="10">
        <v>0.77267497777938843</v>
      </c>
      <c r="O230" s="4">
        <v>0.62213407799999998</v>
      </c>
      <c r="P230" s="14">
        <v>2.2999999999999998</v>
      </c>
      <c r="Q230" s="15">
        <f>VLOOKUP(C230,'[1]2024 Data'!C:Q,15,FALSE)</f>
        <v>-0.12878300000000001</v>
      </c>
    </row>
    <row r="231" spans="1:17" x14ac:dyDescent="0.25">
      <c r="A231" s="3" t="s">
        <v>216</v>
      </c>
      <c r="B231" s="3" t="s">
        <v>245</v>
      </c>
      <c r="C231" s="3">
        <v>6308</v>
      </c>
      <c r="D231" s="3">
        <v>110</v>
      </c>
      <c r="E231" s="3">
        <v>79</v>
      </c>
      <c r="F231" s="3">
        <v>0</v>
      </c>
      <c r="G231" s="3">
        <v>84</v>
      </c>
      <c r="H231" s="10">
        <v>1.3924050632911391</v>
      </c>
      <c r="I231" s="11">
        <v>1.95</v>
      </c>
      <c r="J231" s="10">
        <v>1.0758157821523564</v>
      </c>
      <c r="K231" s="10">
        <v>4.2767877111585664</v>
      </c>
      <c r="L231" s="12">
        <v>5.135630022128608E-2</v>
      </c>
      <c r="M231" s="13">
        <v>0.56699997186660767</v>
      </c>
      <c r="N231" s="10">
        <v>0.77267497777938843</v>
      </c>
      <c r="O231" s="4">
        <v>0.62213407799999998</v>
      </c>
      <c r="P231" s="14">
        <v>2.2999999999999998</v>
      </c>
      <c r="Q231" s="15">
        <f>VLOOKUP(C231,'[1]2024 Data'!C:Q,15,FALSE)</f>
        <v>0.16</v>
      </c>
    </row>
    <row r="232" spans="1:17" x14ac:dyDescent="0.25">
      <c r="A232" s="3" t="s">
        <v>216</v>
      </c>
      <c r="B232" s="3" t="s">
        <v>276</v>
      </c>
      <c r="C232" s="3">
        <v>6314</v>
      </c>
      <c r="D232" s="3">
        <v>279</v>
      </c>
      <c r="E232" s="3">
        <v>159</v>
      </c>
      <c r="F232" s="3">
        <v>0</v>
      </c>
      <c r="G232" s="3">
        <v>222</v>
      </c>
      <c r="H232" s="10">
        <v>1.7547169811320755</v>
      </c>
      <c r="I232" s="11">
        <v>1.95</v>
      </c>
      <c r="J232" s="10">
        <v>1.0758157821523564</v>
      </c>
      <c r="K232" s="10">
        <v>10.847488831029455</v>
      </c>
      <c r="L232" s="12">
        <v>6.3866053632508732E-2</v>
      </c>
      <c r="M232" s="13">
        <v>0.56699997186660767</v>
      </c>
      <c r="N232" s="10">
        <v>0.77267497777938843</v>
      </c>
      <c r="O232" s="4">
        <v>0.62213407799999998</v>
      </c>
      <c r="P232" s="14">
        <v>2.2999999999999998</v>
      </c>
      <c r="Q232" s="15">
        <f>VLOOKUP(C232,'[1]2024 Data'!C:Q,15,FALSE)</f>
        <v>-0.260216</v>
      </c>
    </row>
    <row r="233" spans="1:17" x14ac:dyDescent="0.25">
      <c r="A233" s="3" t="s">
        <v>216</v>
      </c>
      <c r="B233" s="3" t="s">
        <v>221</v>
      </c>
      <c r="C233" s="3">
        <v>6495</v>
      </c>
      <c r="D233" s="3">
        <v>167</v>
      </c>
      <c r="E233" s="3">
        <v>54</v>
      </c>
      <c r="F233" s="3">
        <v>0</v>
      </c>
      <c r="G233" s="3">
        <v>57</v>
      </c>
      <c r="H233" s="10">
        <v>3.0925925925925926</v>
      </c>
      <c r="I233" s="11">
        <v>1.95</v>
      </c>
      <c r="J233" s="10">
        <v>1</v>
      </c>
      <c r="K233" s="10">
        <v>0</v>
      </c>
      <c r="L233" s="12">
        <v>0</v>
      </c>
      <c r="M233" s="13">
        <v>0.56699997186660767</v>
      </c>
      <c r="N233" s="10">
        <v>0.77267497777938843</v>
      </c>
      <c r="O233" s="4">
        <v>0.62213407799999998</v>
      </c>
      <c r="P233" s="14">
        <v>2.2999999999999998</v>
      </c>
      <c r="Q233" s="15">
        <f>VLOOKUP(C233,'[1]2024 Data'!C:Q,15,FALSE)</f>
        <v>-0.57226399999999999</v>
      </c>
    </row>
    <row r="234" spans="1:17" x14ac:dyDescent="0.25">
      <c r="A234" s="3" t="s">
        <v>216</v>
      </c>
      <c r="B234" s="3" t="s">
        <v>260</v>
      </c>
      <c r="C234" s="3">
        <v>6505</v>
      </c>
      <c r="D234" s="3">
        <v>54804</v>
      </c>
      <c r="E234" s="3">
        <v>20022</v>
      </c>
      <c r="F234" s="3">
        <v>70</v>
      </c>
      <c r="G234" s="3">
        <v>21520</v>
      </c>
      <c r="H234" s="10">
        <v>2.7371890919988013</v>
      </c>
      <c r="I234" s="11">
        <v>1.95</v>
      </c>
      <c r="J234" s="10">
        <v>1.0250170351582271</v>
      </c>
      <c r="K234" s="10">
        <v>703.09415118537231</v>
      </c>
      <c r="L234" s="12">
        <v>3.3924774770934342E-2</v>
      </c>
      <c r="M234" s="13">
        <v>0.56699997186660767</v>
      </c>
      <c r="N234" s="10">
        <v>0.77267497777938843</v>
      </c>
      <c r="O234" s="4">
        <v>0.62213407799999998</v>
      </c>
      <c r="P234" s="14">
        <v>2.2999999999999998</v>
      </c>
      <c r="Q234" s="15">
        <f>VLOOKUP(C234,'[1]2024 Data'!C:Q,15,FALSE)</f>
        <v>-0.767459</v>
      </c>
    </row>
    <row r="235" spans="1:17" x14ac:dyDescent="0.25">
      <c r="A235" s="3" t="s">
        <v>216</v>
      </c>
      <c r="B235" s="3" t="s">
        <v>260</v>
      </c>
      <c r="C235" s="3">
        <v>6506</v>
      </c>
      <c r="D235" s="3">
        <v>58365</v>
      </c>
      <c r="E235" s="3">
        <v>20957</v>
      </c>
      <c r="F235" s="3">
        <v>63</v>
      </c>
      <c r="G235" s="3">
        <v>22170</v>
      </c>
      <c r="H235" s="10">
        <v>2.7849883093954286</v>
      </c>
      <c r="I235" s="11">
        <v>1.95</v>
      </c>
      <c r="J235" s="10">
        <v>1.0155985412643009</v>
      </c>
      <c r="K235" s="10">
        <v>466.87633891842262</v>
      </c>
      <c r="L235" s="12">
        <v>2.1792337275131635E-2</v>
      </c>
      <c r="M235" s="13">
        <v>0.56699997186660767</v>
      </c>
      <c r="N235" s="10">
        <v>0.77267497777938843</v>
      </c>
      <c r="O235" s="4">
        <v>0.62213407799999998</v>
      </c>
      <c r="P235" s="14">
        <v>2.2999999999999998</v>
      </c>
      <c r="Q235" s="15">
        <f>VLOOKUP(C235,'[1]2024 Data'!C:Q,15,FALSE)</f>
        <v>-0.79937800000000003</v>
      </c>
    </row>
    <row r="236" spans="1:17" x14ac:dyDescent="0.25">
      <c r="A236" s="3" t="s">
        <v>216</v>
      </c>
      <c r="B236" s="3" t="s">
        <v>260</v>
      </c>
      <c r="C236" s="3">
        <v>6507</v>
      </c>
      <c r="D236" s="3">
        <v>19054</v>
      </c>
      <c r="E236" s="3">
        <v>7050</v>
      </c>
      <c r="F236" s="3">
        <v>32</v>
      </c>
      <c r="G236" s="3">
        <v>7612</v>
      </c>
      <c r="H236" s="10">
        <v>2.7026950354609931</v>
      </c>
      <c r="I236" s="11">
        <v>1.95</v>
      </c>
      <c r="J236" s="10">
        <v>1</v>
      </c>
      <c r="K236" s="10">
        <v>0</v>
      </c>
      <c r="L236" s="12">
        <v>0</v>
      </c>
      <c r="M236" s="13">
        <v>0.56699997186660767</v>
      </c>
      <c r="N236" s="10">
        <v>0.77267497777938843</v>
      </c>
      <c r="O236" s="4">
        <v>0.62213407799999998</v>
      </c>
      <c r="P236" s="14">
        <v>2.2999999999999998</v>
      </c>
      <c r="Q236" s="15">
        <f>VLOOKUP(C236,'[1]2024 Data'!C:Q,15,FALSE)</f>
        <v>-0.60723199999999999</v>
      </c>
    </row>
    <row r="237" spans="1:17" x14ac:dyDescent="0.25">
      <c r="A237" s="3" t="s">
        <v>216</v>
      </c>
      <c r="B237" s="3" t="s">
        <v>260</v>
      </c>
      <c r="C237" s="3">
        <v>6508</v>
      </c>
      <c r="D237" s="3">
        <v>5948</v>
      </c>
      <c r="E237" s="3">
        <v>2411</v>
      </c>
      <c r="F237" s="3">
        <v>2120</v>
      </c>
      <c r="G237" s="3">
        <v>3159</v>
      </c>
      <c r="H237" s="10">
        <v>2.4670261302364165</v>
      </c>
      <c r="I237" s="11">
        <v>1.95</v>
      </c>
      <c r="J237" s="10">
        <v>1.1073601918233602</v>
      </c>
      <c r="K237" s="10">
        <v>327.47611331556232</v>
      </c>
      <c r="L237" s="12">
        <v>0.11958333750776312</v>
      </c>
      <c r="M237" s="13">
        <v>0.56699997186660767</v>
      </c>
      <c r="N237" s="10">
        <v>0.77267497777938843</v>
      </c>
      <c r="O237" s="4">
        <v>0.62213407799999998</v>
      </c>
      <c r="P237" s="14">
        <v>2.2999999999999998</v>
      </c>
      <c r="Q237" s="15">
        <f>VLOOKUP(C237,'[1]2024 Data'!C:Q,15,FALSE)</f>
        <v>-0.441909</v>
      </c>
    </row>
    <row r="238" spans="1:17" x14ac:dyDescent="0.25">
      <c r="A238" s="3" t="s">
        <v>216</v>
      </c>
      <c r="B238" s="3" t="s">
        <v>260</v>
      </c>
      <c r="C238" s="3">
        <v>6509</v>
      </c>
      <c r="D238" s="3">
        <v>62134</v>
      </c>
      <c r="E238" s="3">
        <v>22668</v>
      </c>
      <c r="F238" s="3">
        <v>214</v>
      </c>
      <c r="G238" s="3">
        <v>30948</v>
      </c>
      <c r="H238" s="10">
        <v>2.7410446444326806</v>
      </c>
      <c r="I238" s="11">
        <v>1.95</v>
      </c>
      <c r="J238" s="10">
        <v>1.0145333919798296</v>
      </c>
      <c r="K238" s="10">
        <v>463.08603962806831</v>
      </c>
      <c r="L238" s="12">
        <v>2.0020073369435031E-2</v>
      </c>
      <c r="M238" s="13">
        <v>0.56699997186660767</v>
      </c>
      <c r="N238" s="10">
        <v>0.77267497777938843</v>
      </c>
      <c r="O238" s="4">
        <v>0.62213407799999998</v>
      </c>
      <c r="P238" s="14">
        <v>2.2999999999999998</v>
      </c>
      <c r="Q238" s="15">
        <f>VLOOKUP(C238,'[1]2024 Data'!C:Q,15,FALSE)</f>
        <v>-0.52971999999999997</v>
      </c>
    </row>
    <row r="239" spans="1:17" x14ac:dyDescent="0.25">
      <c r="A239" s="3" t="s">
        <v>216</v>
      </c>
      <c r="B239" s="3" t="s">
        <v>273</v>
      </c>
      <c r="C239" s="3">
        <v>6597</v>
      </c>
      <c r="D239" s="3">
        <v>757</v>
      </c>
      <c r="E239" s="3">
        <v>424</v>
      </c>
      <c r="F239" s="3">
        <v>0</v>
      </c>
      <c r="G239" s="3">
        <v>530</v>
      </c>
      <c r="H239" s="10">
        <v>1.7853773584905659</v>
      </c>
      <c r="I239" s="11">
        <v>1.95</v>
      </c>
      <c r="J239" s="10">
        <v>1.1377048549125715</v>
      </c>
      <c r="K239" s="10">
        <v>53.457730855803376</v>
      </c>
      <c r="L239" s="12">
        <v>0.11196327423578381</v>
      </c>
      <c r="M239" s="13">
        <v>0.56699997186660767</v>
      </c>
      <c r="N239" s="10">
        <v>0.77267497777938843</v>
      </c>
      <c r="O239" s="4">
        <v>0.62213407799999998</v>
      </c>
      <c r="P239" s="14">
        <v>2.2999999999999998</v>
      </c>
      <c r="Q239" s="15">
        <f>VLOOKUP(C239,'[1]2024 Data'!C:Q,15,FALSE)</f>
        <v>-0.58348999999999995</v>
      </c>
    </row>
    <row r="240" spans="1:17" x14ac:dyDescent="0.25">
      <c r="A240" s="3" t="s">
        <v>216</v>
      </c>
      <c r="B240" s="3" t="s">
        <v>228</v>
      </c>
      <c r="C240" s="3">
        <v>6624</v>
      </c>
      <c r="D240" s="3">
        <v>12367</v>
      </c>
      <c r="E240" s="3">
        <v>5141</v>
      </c>
      <c r="F240" s="3">
        <v>131</v>
      </c>
      <c r="G240" s="3">
        <v>5972</v>
      </c>
      <c r="H240" s="10">
        <v>2.4055631200155609</v>
      </c>
      <c r="I240" s="11">
        <v>1.95</v>
      </c>
      <c r="J240" s="10">
        <v>1.0213445305885516</v>
      </c>
      <c r="K240" s="10">
        <v>135.36810758390629</v>
      </c>
      <c r="L240" s="12">
        <v>2.5655546547129079E-2</v>
      </c>
      <c r="M240" s="13">
        <v>0.56699997186660767</v>
      </c>
      <c r="N240" s="10">
        <v>0.77267497777938843</v>
      </c>
      <c r="O240" s="4">
        <v>0.62213407799999998</v>
      </c>
      <c r="P240" s="14">
        <v>2.2999999999999998</v>
      </c>
      <c r="Q240" s="15">
        <f>VLOOKUP(C240,'[1]2024 Data'!C:Q,15,FALSE)</f>
        <v>-0.229042</v>
      </c>
    </row>
    <row r="241" spans="1:17" x14ac:dyDescent="0.25">
      <c r="A241" s="3" t="s">
        <v>216</v>
      </c>
      <c r="B241" s="3" t="s">
        <v>244</v>
      </c>
      <c r="C241" s="3">
        <v>6679</v>
      </c>
      <c r="D241" s="3">
        <v>270</v>
      </c>
      <c r="E241" s="3">
        <v>92</v>
      </c>
      <c r="F241" s="3">
        <v>0</v>
      </c>
      <c r="G241" s="3">
        <v>105</v>
      </c>
      <c r="H241" s="10">
        <v>2.9347826086956519</v>
      </c>
      <c r="I241" s="11">
        <v>1.95</v>
      </c>
      <c r="J241" s="10">
        <v>1.0553097125539477</v>
      </c>
      <c r="K241" s="10">
        <v>7.6582678920850631</v>
      </c>
      <c r="L241" s="12">
        <v>7.6845283929455971E-2</v>
      </c>
      <c r="M241" s="13">
        <v>0.56699997186660767</v>
      </c>
      <c r="N241" s="10">
        <v>0.77267497777938843</v>
      </c>
      <c r="O241" s="4">
        <v>0.62213407799999998</v>
      </c>
      <c r="P241" s="14">
        <v>2.2999999999999998</v>
      </c>
      <c r="Q241" s="15">
        <f>VLOOKUP(C241,'[1]2024 Data'!C:Q,15,FALSE)</f>
        <v>-2.5196E-2</v>
      </c>
    </row>
    <row r="242" spans="1:17" x14ac:dyDescent="0.25">
      <c r="A242" s="3" t="s">
        <v>216</v>
      </c>
      <c r="B242" s="3" t="s">
        <v>242</v>
      </c>
      <c r="C242" s="3">
        <v>6893</v>
      </c>
      <c r="D242" s="3">
        <v>236</v>
      </c>
      <c r="E242" s="3">
        <v>148</v>
      </c>
      <c r="F242" s="3">
        <v>0</v>
      </c>
      <c r="G242" s="3">
        <v>185</v>
      </c>
      <c r="H242" s="10">
        <v>1.5945945945945947</v>
      </c>
      <c r="I242" s="11">
        <v>1.95</v>
      </c>
      <c r="J242" s="10">
        <v>1</v>
      </c>
      <c r="K242" s="10">
        <v>0</v>
      </c>
      <c r="L242" s="12">
        <v>0</v>
      </c>
      <c r="M242" s="13">
        <v>0.56699997186660767</v>
      </c>
      <c r="N242" s="10">
        <v>0.77267497777938843</v>
      </c>
      <c r="O242" s="4">
        <v>0.62213407799999998</v>
      </c>
      <c r="P242" s="14">
        <v>2.2999999999999998</v>
      </c>
      <c r="Q242" s="15">
        <f>VLOOKUP(C242,'[1]2024 Data'!C:Q,15,FALSE)</f>
        <v>0.10958900000000001</v>
      </c>
    </row>
    <row r="243" spans="1:17" x14ac:dyDescent="0.25">
      <c r="A243" s="3" t="s">
        <v>216</v>
      </c>
      <c r="B243" s="3" t="s">
        <v>225</v>
      </c>
      <c r="C243" s="3">
        <v>6920</v>
      </c>
      <c r="D243" s="3">
        <v>7669</v>
      </c>
      <c r="E243" s="3">
        <v>2604</v>
      </c>
      <c r="F243" s="3">
        <v>32</v>
      </c>
      <c r="G243" s="3">
        <v>2829</v>
      </c>
      <c r="H243" s="10">
        <v>2.9450844854070661</v>
      </c>
      <c r="I243" s="11">
        <v>1.95</v>
      </c>
      <c r="J243" s="10">
        <v>1</v>
      </c>
      <c r="K243" s="10">
        <v>0</v>
      </c>
      <c r="L243" s="12">
        <v>0</v>
      </c>
      <c r="M243" s="13">
        <v>0.56699997186660767</v>
      </c>
      <c r="N243" s="10">
        <v>0.77267497777938843</v>
      </c>
      <c r="O243" s="4">
        <v>0.62213407799999998</v>
      </c>
      <c r="P243" s="14">
        <v>2.2999999999999998</v>
      </c>
      <c r="Q243" s="15">
        <f>VLOOKUP(C243,'[1]2024 Data'!C:Q,15,FALSE)</f>
        <v>-0.45604800000000001</v>
      </c>
    </row>
    <row r="244" spans="1:17" x14ac:dyDescent="0.25">
      <c r="A244" s="3" t="s">
        <v>216</v>
      </c>
      <c r="B244" s="3" t="s">
        <v>222</v>
      </c>
      <c r="C244" s="3">
        <v>7119</v>
      </c>
      <c r="D244" s="3">
        <v>41756</v>
      </c>
      <c r="E244" s="3">
        <v>16174</v>
      </c>
      <c r="F244" s="3">
        <v>171</v>
      </c>
      <c r="G244" s="3">
        <v>18202</v>
      </c>
      <c r="H244" s="10">
        <v>2.5816742920736986</v>
      </c>
      <c r="I244" s="11">
        <v>1.95</v>
      </c>
      <c r="J244" s="10">
        <v>1</v>
      </c>
      <c r="K244" s="10">
        <v>0</v>
      </c>
      <c r="L244" s="12">
        <v>0</v>
      </c>
      <c r="M244" s="13">
        <v>0.56699997186660767</v>
      </c>
      <c r="N244" s="10">
        <v>0.77267497777938843</v>
      </c>
      <c r="O244" s="4">
        <v>0.62213407799999998</v>
      </c>
      <c r="P244" s="14">
        <v>2.2999999999999998</v>
      </c>
      <c r="Q244" s="15">
        <f>VLOOKUP(C244,'[1]2024 Data'!C:Q,15,FALSE)</f>
        <v>-0.205794</v>
      </c>
    </row>
    <row r="245" spans="1:17" x14ac:dyDescent="0.25">
      <c r="A245" s="3" t="s">
        <v>216</v>
      </c>
      <c r="B245" s="3" t="s">
        <v>250</v>
      </c>
      <c r="C245" s="3">
        <v>7172</v>
      </c>
      <c r="D245" s="3">
        <v>197</v>
      </c>
      <c r="E245" s="3">
        <v>66</v>
      </c>
      <c r="F245" s="3">
        <v>0</v>
      </c>
      <c r="G245" s="3">
        <v>72</v>
      </c>
      <c r="H245" s="10">
        <v>2.9848484848484849</v>
      </c>
      <c r="I245" s="11">
        <v>1.95</v>
      </c>
      <c r="J245" s="10">
        <v>1</v>
      </c>
      <c r="K245" s="10">
        <v>0</v>
      </c>
      <c r="L245" s="12">
        <v>0</v>
      </c>
      <c r="M245" s="13">
        <v>0.56699997186660767</v>
      </c>
      <c r="N245" s="10">
        <v>0.77267497777938843</v>
      </c>
      <c r="O245" s="4">
        <v>0.62213407799999998</v>
      </c>
      <c r="P245" s="14">
        <v>2.2999999999999998</v>
      </c>
      <c r="Q245" s="15">
        <f>VLOOKUP(C245,'[1]2024 Data'!C:Q,15,FALSE)</f>
        <v>-0.45604800000000001</v>
      </c>
    </row>
    <row r="246" spans="1:17" x14ac:dyDescent="0.25">
      <c r="A246" s="3" t="s">
        <v>216</v>
      </c>
      <c r="B246" s="3" t="s">
        <v>220</v>
      </c>
      <c r="C246" s="3">
        <v>7187</v>
      </c>
      <c r="D246" s="3">
        <v>1608</v>
      </c>
      <c r="E246" s="3">
        <v>990</v>
      </c>
      <c r="F246" s="3">
        <v>0</v>
      </c>
      <c r="G246" s="3">
        <v>1299</v>
      </c>
      <c r="H246" s="10">
        <v>1.6242424242424243</v>
      </c>
      <c r="I246" s="11">
        <v>1.95</v>
      </c>
      <c r="J246" s="10">
        <v>1.0048589252986686</v>
      </c>
      <c r="K246" s="10">
        <v>4.0067445539790336</v>
      </c>
      <c r="L246" s="12">
        <v>4.0309027840418742E-3</v>
      </c>
      <c r="M246" s="13">
        <v>0.56699997186660767</v>
      </c>
      <c r="N246" s="10">
        <v>0.77267497777938843</v>
      </c>
      <c r="O246" s="4">
        <v>0.62213407799999998</v>
      </c>
      <c r="P246" s="14">
        <v>2.2999999999999998</v>
      </c>
      <c r="Q246" s="15">
        <f>VLOOKUP(C246,'[1]2024 Data'!C:Q,15,FALSE)</f>
        <v>-0.13492999999999999</v>
      </c>
    </row>
    <row r="247" spans="1:17" x14ac:dyDescent="0.25">
      <c r="A247" s="3" t="s">
        <v>216</v>
      </c>
      <c r="B247" s="3" t="s">
        <v>218</v>
      </c>
      <c r="C247" s="3">
        <v>7315</v>
      </c>
      <c r="D247" s="3">
        <v>809</v>
      </c>
      <c r="E247" s="3">
        <v>423</v>
      </c>
      <c r="F247" s="3">
        <v>0</v>
      </c>
      <c r="G247" s="3">
        <v>790</v>
      </c>
      <c r="H247" s="10">
        <v>1.9125295508274232</v>
      </c>
      <c r="I247" s="11">
        <v>1.95</v>
      </c>
      <c r="J247" s="10">
        <v>1.1209942440551248</v>
      </c>
      <c r="K247" s="10">
        <v>50.197099200305637</v>
      </c>
      <c r="L247" s="12">
        <v>0.10608074158767627</v>
      </c>
      <c r="M247" s="13">
        <v>0.56699997186660767</v>
      </c>
      <c r="N247" s="10">
        <v>0.77267497777938843</v>
      </c>
      <c r="O247" s="4">
        <v>0.62213407799999998</v>
      </c>
      <c r="P247" s="14">
        <v>2.2999999999999998</v>
      </c>
      <c r="Q247" s="15">
        <f>VLOOKUP(C247,'[1]2024 Data'!C:Q,15,FALSE)</f>
        <v>-0.44894400000000001</v>
      </c>
    </row>
    <row r="248" spans="1:17" x14ac:dyDescent="0.25">
      <c r="A248" s="3" t="s">
        <v>216</v>
      </c>
      <c r="B248" s="3" t="s">
        <v>219</v>
      </c>
      <c r="C248" s="3">
        <v>7328</v>
      </c>
      <c r="D248" s="3">
        <v>2381</v>
      </c>
      <c r="E248" s="3">
        <v>1188</v>
      </c>
      <c r="F248" s="3">
        <v>0</v>
      </c>
      <c r="G248" s="3">
        <v>1531</v>
      </c>
      <c r="H248" s="10">
        <v>2.0042087542087543</v>
      </c>
      <c r="I248" s="11">
        <v>1.95</v>
      </c>
      <c r="J248" s="10">
        <v>1.0391834067945473</v>
      </c>
      <c r="K248" s="10">
        <v>47.843944398880637</v>
      </c>
      <c r="L248" s="12">
        <v>3.8713580800974118E-2</v>
      </c>
      <c r="M248" s="13">
        <v>0.56699997186660767</v>
      </c>
      <c r="N248" s="10">
        <v>0.77267497777938843</v>
      </c>
      <c r="O248" s="4">
        <v>0.62213407799999998</v>
      </c>
      <c r="P248" s="14">
        <v>2.2999999999999998</v>
      </c>
      <c r="Q248" s="15">
        <f>VLOOKUP(C248,'[1]2024 Data'!C:Q,15,FALSE)</f>
        <v>-3.0849499999999998E-2</v>
      </c>
    </row>
    <row r="249" spans="1:17" x14ac:dyDescent="0.25">
      <c r="A249" s="3" t="s">
        <v>216</v>
      </c>
      <c r="B249" s="3" t="s">
        <v>234</v>
      </c>
      <c r="C249" s="3">
        <v>7333</v>
      </c>
      <c r="D249" s="3">
        <v>1037</v>
      </c>
      <c r="E249" s="3">
        <v>339</v>
      </c>
      <c r="F249" s="3">
        <v>0</v>
      </c>
      <c r="G249" s="3">
        <v>409</v>
      </c>
      <c r="H249" s="10">
        <v>3.0589970501474926</v>
      </c>
      <c r="I249" s="11">
        <v>1.95</v>
      </c>
      <c r="J249" s="10">
        <v>1.0031282268057704</v>
      </c>
      <c r="K249" s="10">
        <v>1.6635749731199547</v>
      </c>
      <c r="L249" s="12">
        <v>4.8833368030357189E-3</v>
      </c>
      <c r="M249" s="13">
        <v>0.56699997186660767</v>
      </c>
      <c r="N249" s="10">
        <v>0.77267497777938843</v>
      </c>
      <c r="O249" s="4">
        <v>0.62213407799999998</v>
      </c>
      <c r="P249" s="14">
        <v>2.2999999999999998</v>
      </c>
      <c r="Q249" s="15">
        <f>VLOOKUP(C249,'[1]2024 Data'!C:Q,15,FALSE)</f>
        <v>-0.65917300000000001</v>
      </c>
    </row>
    <row r="250" spans="1:17" x14ac:dyDescent="0.25">
      <c r="A250" s="3" t="s">
        <v>216</v>
      </c>
      <c r="B250" s="3" t="s">
        <v>247</v>
      </c>
      <c r="C250" s="3">
        <v>7557</v>
      </c>
      <c r="D250" s="3">
        <v>640</v>
      </c>
      <c r="E250" s="3">
        <v>334</v>
      </c>
      <c r="F250" s="3">
        <v>0</v>
      </c>
      <c r="G250" s="3">
        <v>629</v>
      </c>
      <c r="H250" s="10">
        <v>1.9161676646706587</v>
      </c>
      <c r="I250" s="11">
        <v>1.95</v>
      </c>
      <c r="J250" s="10">
        <v>1.1209942440551248</v>
      </c>
      <c r="K250" s="10">
        <v>39.710931382194815</v>
      </c>
      <c r="L250" s="12">
        <v>0.10626109125393064</v>
      </c>
      <c r="M250" s="13">
        <v>0.56699997186660767</v>
      </c>
      <c r="N250" s="10">
        <v>0.77267497777938843</v>
      </c>
      <c r="O250" s="4">
        <v>0.62213407799999998</v>
      </c>
      <c r="P250" s="14">
        <v>2.2999999999999998</v>
      </c>
      <c r="Q250" s="15">
        <f>VLOOKUP(C250,'[1]2024 Data'!C:Q,15,FALSE)</f>
        <v>-0.12878300000000001</v>
      </c>
    </row>
    <row r="251" spans="1:17" x14ac:dyDescent="0.25">
      <c r="A251" s="3" t="s">
        <v>216</v>
      </c>
      <c r="B251" s="3" t="s">
        <v>161</v>
      </c>
      <c r="C251" s="3">
        <v>7653</v>
      </c>
      <c r="D251" s="3">
        <v>1397</v>
      </c>
      <c r="E251" s="3">
        <v>524</v>
      </c>
      <c r="F251" s="3">
        <v>0</v>
      </c>
      <c r="G251" s="3">
        <v>562</v>
      </c>
      <c r="H251" s="10">
        <v>2.6660305343511448</v>
      </c>
      <c r="I251" s="11">
        <v>1.95</v>
      </c>
      <c r="J251" s="10">
        <v>1</v>
      </c>
      <c r="K251" s="10">
        <v>0</v>
      </c>
      <c r="L251" s="12">
        <v>0</v>
      </c>
      <c r="M251" s="13">
        <v>0.56699997186660767</v>
      </c>
      <c r="N251" s="10">
        <v>0.77267497777938843</v>
      </c>
      <c r="O251" s="4">
        <v>0.62213407799999998</v>
      </c>
      <c r="P251" s="14">
        <v>2.2999999999999998</v>
      </c>
      <c r="Q251" s="15">
        <f>VLOOKUP(C251,'[1]2024 Data'!C:Q,15,FALSE)</f>
        <v>-0.45805499999999999</v>
      </c>
    </row>
    <row r="252" spans="1:17" x14ac:dyDescent="0.25">
      <c r="A252" s="3" t="s">
        <v>216</v>
      </c>
      <c r="B252" s="3" t="s">
        <v>254</v>
      </c>
      <c r="C252" s="3">
        <v>7703</v>
      </c>
      <c r="D252" s="3">
        <v>191</v>
      </c>
      <c r="E252" s="3">
        <v>97</v>
      </c>
      <c r="F252" s="3">
        <v>0</v>
      </c>
      <c r="G252" s="3">
        <v>139</v>
      </c>
      <c r="H252" s="10">
        <v>1.9690721649484535</v>
      </c>
      <c r="I252" s="11">
        <v>1.95</v>
      </c>
      <c r="J252" s="10">
        <v>1.1377048549125715</v>
      </c>
      <c r="K252" s="10">
        <v>13.488013994000589</v>
      </c>
      <c r="L252" s="12">
        <v>0.12207671679873779</v>
      </c>
      <c r="M252" s="13">
        <v>0.56699997186660767</v>
      </c>
      <c r="N252" s="10">
        <v>0.77267497777938843</v>
      </c>
      <c r="O252" s="4">
        <v>0.62213407799999998</v>
      </c>
      <c r="P252" s="14">
        <v>2.2999999999999998</v>
      </c>
      <c r="Q252" s="15">
        <f>VLOOKUP(C252,'[1]2024 Data'!C:Q,15,FALSE)</f>
        <v>-0.58923999999999999</v>
      </c>
    </row>
    <row r="253" spans="1:17" x14ac:dyDescent="0.25">
      <c r="A253" s="3" t="s">
        <v>216</v>
      </c>
      <c r="B253" s="3" t="s">
        <v>161</v>
      </c>
      <c r="C253" s="3">
        <v>7878</v>
      </c>
      <c r="D253" s="3">
        <v>3509</v>
      </c>
      <c r="E253" s="3">
        <v>1362</v>
      </c>
      <c r="F253" s="3">
        <v>51</v>
      </c>
      <c r="G253" s="3">
        <v>1424</v>
      </c>
      <c r="H253" s="10">
        <v>2.5763582966226135</v>
      </c>
      <c r="I253" s="11">
        <v>1.95</v>
      </c>
      <c r="J253" s="10">
        <v>1</v>
      </c>
      <c r="K253" s="10">
        <v>0</v>
      </c>
      <c r="L253" s="12">
        <v>0</v>
      </c>
      <c r="M253" s="13">
        <v>0.56699997186660767</v>
      </c>
      <c r="N253" s="10">
        <v>0.77267497777938843</v>
      </c>
      <c r="O253" s="4">
        <v>0.62213407799999998</v>
      </c>
      <c r="P253" s="14">
        <v>2.2999999999999998</v>
      </c>
      <c r="Q253" s="15">
        <f>VLOOKUP(C253,'[1]2024 Data'!C:Q,15,FALSE)</f>
        <v>-0.43560700000000002</v>
      </c>
    </row>
    <row r="254" spans="1:17" x14ac:dyDescent="0.25">
      <c r="A254" s="3" t="s">
        <v>216</v>
      </c>
      <c r="B254" s="3" t="s">
        <v>260</v>
      </c>
      <c r="C254" s="3">
        <v>8054</v>
      </c>
      <c r="D254" s="3">
        <v>11915</v>
      </c>
      <c r="E254" s="3">
        <v>4912</v>
      </c>
      <c r="F254" s="3">
        <v>0</v>
      </c>
      <c r="G254" s="3">
        <v>6140</v>
      </c>
      <c r="H254" s="10">
        <v>2.4256921824104234</v>
      </c>
      <c r="I254" s="11">
        <v>1.95</v>
      </c>
      <c r="J254" s="10">
        <v>1.2268059871610171</v>
      </c>
      <c r="K254" s="10">
        <v>1385.8427369351377</v>
      </c>
      <c r="L254" s="12">
        <v>0.22005038785861489</v>
      </c>
      <c r="M254" s="13">
        <v>0.56699997186660767</v>
      </c>
      <c r="N254" s="10">
        <v>0.77267497777938843</v>
      </c>
      <c r="O254" s="4">
        <v>0.62213407799999998</v>
      </c>
      <c r="P254" s="14">
        <v>2.2999999999999998</v>
      </c>
      <c r="Q254" s="15">
        <f>VLOOKUP(C254,'[1]2024 Data'!C:Q,15,FALSE)</f>
        <v>-0.38777800000000001</v>
      </c>
    </row>
    <row r="255" spans="1:17" x14ac:dyDescent="0.25">
      <c r="A255" s="3" t="s">
        <v>216</v>
      </c>
      <c r="B255" s="3" t="s">
        <v>252</v>
      </c>
      <c r="C255" s="3">
        <v>8285</v>
      </c>
      <c r="D255" s="3">
        <v>2267</v>
      </c>
      <c r="E255" s="3">
        <v>890</v>
      </c>
      <c r="F255" s="3">
        <v>0</v>
      </c>
      <c r="G255" s="3">
        <v>1109</v>
      </c>
      <c r="H255" s="10">
        <v>2.5471910112359555</v>
      </c>
      <c r="I255" s="11">
        <v>1.95</v>
      </c>
      <c r="J255" s="10">
        <v>1.0031282268057704</v>
      </c>
      <c r="K255" s="10">
        <v>3.6367641890674416</v>
      </c>
      <c r="L255" s="12">
        <v>4.0696223955911555E-3</v>
      </c>
      <c r="M255" s="13">
        <v>0.56699997186660767</v>
      </c>
      <c r="N255" s="10">
        <v>0.77267497777938843</v>
      </c>
      <c r="O255" s="4">
        <v>0.62213407799999998</v>
      </c>
      <c r="P255" s="14">
        <v>2.2999999999999998</v>
      </c>
      <c r="Q255" s="15">
        <f>VLOOKUP(C255,'[1]2024 Data'!C:Q,15,FALSE)</f>
        <v>-0.65917300000000001</v>
      </c>
    </row>
    <row r="256" spans="1:17" x14ac:dyDescent="0.25">
      <c r="A256" s="3" t="s">
        <v>216</v>
      </c>
      <c r="B256" s="3" t="s">
        <v>264</v>
      </c>
      <c r="C256" s="3">
        <v>8344</v>
      </c>
      <c r="D256" s="3">
        <v>1795</v>
      </c>
      <c r="E256" s="3">
        <v>749</v>
      </c>
      <c r="F256" s="3">
        <v>0</v>
      </c>
      <c r="G256" s="3">
        <v>995</v>
      </c>
      <c r="H256" s="10">
        <v>2.3965287049399198</v>
      </c>
      <c r="I256" s="11">
        <v>1.95</v>
      </c>
      <c r="J256" s="10">
        <v>1</v>
      </c>
      <c r="K256" s="10">
        <v>0</v>
      </c>
      <c r="L256" s="12">
        <v>0</v>
      </c>
      <c r="M256" s="13">
        <v>0.56699997186660767</v>
      </c>
      <c r="N256" s="10">
        <v>0.77267497777938843</v>
      </c>
      <c r="O256" s="4">
        <v>0.62213407799999998</v>
      </c>
      <c r="P256" s="14">
        <v>2.2999999999999998</v>
      </c>
      <c r="Q256" s="15">
        <f>VLOOKUP(C256,'[1]2024 Data'!C:Q,15,FALSE)</f>
        <v>0.10958900000000001</v>
      </c>
    </row>
    <row r="257" spans="1:17" x14ac:dyDescent="0.25">
      <c r="A257" s="3" t="s">
        <v>216</v>
      </c>
      <c r="B257" s="3" t="s">
        <v>235</v>
      </c>
      <c r="C257" s="3">
        <v>8370</v>
      </c>
      <c r="D257" s="3">
        <v>321</v>
      </c>
      <c r="E257" s="3">
        <v>164</v>
      </c>
      <c r="F257" s="3">
        <v>0</v>
      </c>
      <c r="G257" s="3">
        <v>185</v>
      </c>
      <c r="H257" s="10">
        <v>1.9573170731707317</v>
      </c>
      <c r="I257" s="11">
        <v>1.95</v>
      </c>
      <c r="J257" s="10">
        <v>1.1377048549125715</v>
      </c>
      <c r="K257" s="10">
        <v>22.668337654838684</v>
      </c>
      <c r="L257" s="12">
        <v>0.1214364360856625</v>
      </c>
      <c r="M257" s="13">
        <v>0.56699997186660767</v>
      </c>
      <c r="N257" s="10">
        <v>0.77267497777938843</v>
      </c>
      <c r="O257" s="4">
        <v>0.62213407799999998</v>
      </c>
      <c r="P257" s="14">
        <v>2.2999999999999998</v>
      </c>
      <c r="Q257" s="15">
        <f>VLOOKUP(C257,'[1]2024 Data'!C:Q,15,FALSE)</f>
        <v>-0.58348999999999995</v>
      </c>
    </row>
    <row r="258" spans="1:17" x14ac:dyDescent="0.25">
      <c r="A258" s="3" t="s">
        <v>216</v>
      </c>
      <c r="B258" s="3" t="s">
        <v>272</v>
      </c>
      <c r="C258" s="3">
        <v>8399</v>
      </c>
      <c r="D258" s="3">
        <v>1739</v>
      </c>
      <c r="E258" s="3">
        <v>648</v>
      </c>
      <c r="F258" s="3">
        <v>0</v>
      </c>
      <c r="G258" s="3">
        <v>937</v>
      </c>
      <c r="H258" s="10">
        <v>2.683641975308642</v>
      </c>
      <c r="I258" s="11">
        <v>1.95</v>
      </c>
      <c r="J258" s="10">
        <v>1.0298245085064184</v>
      </c>
      <c r="K258" s="10">
        <v>26.597343739826442</v>
      </c>
      <c r="L258" s="12">
        <v>3.9426991503370493E-2</v>
      </c>
      <c r="M258" s="13">
        <v>0.56699997186660767</v>
      </c>
      <c r="N258" s="10">
        <v>0.77267497777938843</v>
      </c>
      <c r="O258" s="4">
        <v>0.62213407799999998</v>
      </c>
      <c r="P258" s="14">
        <v>2.2999999999999998</v>
      </c>
      <c r="Q258" s="15">
        <f>VLOOKUP(C258,'[1]2024 Data'!C:Q,15,FALSE)</f>
        <v>0.43300899999999998</v>
      </c>
    </row>
    <row r="259" spans="1:17" x14ac:dyDescent="0.25">
      <c r="A259" s="3" t="s">
        <v>216</v>
      </c>
      <c r="B259" s="3" t="s">
        <v>232</v>
      </c>
      <c r="C259" s="3">
        <v>8468</v>
      </c>
      <c r="D259" s="3">
        <v>9268</v>
      </c>
      <c r="E259" s="3">
        <v>3498</v>
      </c>
      <c r="F259" s="3">
        <v>1471</v>
      </c>
      <c r="G259" s="3">
        <v>3995</v>
      </c>
      <c r="H259" s="10">
        <v>2.6495140080045738</v>
      </c>
      <c r="I259" s="11">
        <v>1.95</v>
      </c>
      <c r="J259" s="10">
        <v>1.0235647148657214</v>
      </c>
      <c r="K259" s="10">
        <v>111.99886019256726</v>
      </c>
      <c r="L259" s="12">
        <v>3.1024624807386485E-2</v>
      </c>
      <c r="M259" s="13">
        <v>0.56699997186660767</v>
      </c>
      <c r="N259" s="10">
        <v>0.77267497777938843</v>
      </c>
      <c r="O259" s="4">
        <v>0.62213407799999998</v>
      </c>
      <c r="P259" s="14">
        <v>2.2999999999999998</v>
      </c>
      <c r="Q259" s="15">
        <f>VLOOKUP(C259,'[1]2024 Data'!C:Q,15,FALSE)</f>
        <v>-0.19209999999999999</v>
      </c>
    </row>
    <row r="260" spans="1:17" x14ac:dyDescent="0.25">
      <c r="A260" s="3" t="s">
        <v>216</v>
      </c>
      <c r="B260" s="3" t="s">
        <v>307</v>
      </c>
      <c r="C260" s="3">
        <v>8522</v>
      </c>
      <c r="D260" s="3">
        <v>43505</v>
      </c>
      <c r="E260" s="3">
        <v>15153</v>
      </c>
      <c r="F260" s="3">
        <v>137</v>
      </c>
      <c r="G260" s="3">
        <v>18448</v>
      </c>
      <c r="H260" s="10">
        <v>2.8710486372335509</v>
      </c>
      <c r="I260" s="11">
        <v>1.95</v>
      </c>
      <c r="J260" s="10">
        <v>1.0553097125539477</v>
      </c>
      <c r="K260" s="10">
        <v>1233.9738690561508</v>
      </c>
      <c r="L260" s="12">
        <v>7.53021197761405E-2</v>
      </c>
      <c r="M260" s="13">
        <v>0.56699997186660767</v>
      </c>
      <c r="N260" s="10">
        <v>0.77267497777938843</v>
      </c>
      <c r="O260" s="4">
        <v>0.62213407799999998</v>
      </c>
      <c r="P260" s="14">
        <v>2.2999999999999998</v>
      </c>
      <c r="Q260" s="15">
        <f>VLOOKUP(C260,'[1]2024 Data'!C:Q,15,FALSE)</f>
        <v>-0.31292999999999999</v>
      </c>
    </row>
    <row r="261" spans="1:17" x14ac:dyDescent="0.25">
      <c r="A261" s="3" t="s">
        <v>216</v>
      </c>
      <c r="B261" s="3" t="s">
        <v>281</v>
      </c>
      <c r="C261" s="3">
        <v>8536</v>
      </c>
      <c r="D261" s="3">
        <v>310</v>
      </c>
      <c r="E261" s="3">
        <v>150</v>
      </c>
      <c r="F261" s="3">
        <v>0</v>
      </c>
      <c r="G261" s="3">
        <v>228</v>
      </c>
      <c r="H261" s="10">
        <v>2.0666666666666669</v>
      </c>
      <c r="I261" s="11">
        <v>1.95</v>
      </c>
      <c r="J261" s="10">
        <v>1.0166810748465678</v>
      </c>
      <c r="K261" s="10">
        <v>2.6518631807364161</v>
      </c>
      <c r="L261" s="12">
        <v>1.7371967334566162E-2</v>
      </c>
      <c r="M261" s="13">
        <v>0.56699997186660767</v>
      </c>
      <c r="N261" s="10">
        <v>0.77267497777938843</v>
      </c>
      <c r="O261" s="4">
        <v>0.62213407799999998</v>
      </c>
      <c r="P261" s="14">
        <v>2.2999999999999998</v>
      </c>
      <c r="Q261" s="15">
        <f>VLOOKUP(C261,'[1]2024 Data'!C:Q,15,FALSE)</f>
        <v>-0.13492999999999999</v>
      </c>
    </row>
    <row r="262" spans="1:17" x14ac:dyDescent="0.25">
      <c r="A262" s="3" t="s">
        <v>216</v>
      </c>
      <c r="B262" s="3" t="s">
        <v>238</v>
      </c>
      <c r="C262" s="3">
        <v>8684</v>
      </c>
      <c r="D262" s="3">
        <v>1274</v>
      </c>
      <c r="E262" s="3">
        <v>466</v>
      </c>
      <c r="F262" s="3">
        <v>0</v>
      </c>
      <c r="G262" s="3">
        <v>664</v>
      </c>
      <c r="H262" s="10">
        <v>2.7339055793991416</v>
      </c>
      <c r="I262" s="11">
        <v>1.95</v>
      </c>
      <c r="J262" s="10">
        <v>1.0024390259444531</v>
      </c>
      <c r="K262" s="10">
        <v>1.5934969503760321</v>
      </c>
      <c r="L262" s="12">
        <v>3.4078680750881871E-3</v>
      </c>
      <c r="M262" s="13">
        <v>0.56699997186660767</v>
      </c>
      <c r="N262" s="10">
        <v>0.77267497777938843</v>
      </c>
      <c r="O262" s="4">
        <v>0.62213407799999998</v>
      </c>
      <c r="P262" s="14">
        <v>2.2999999999999998</v>
      </c>
      <c r="Q262" s="15">
        <f>VLOOKUP(C262,'[1]2024 Data'!C:Q,15,FALSE)</f>
        <v>-6.2351499999999997E-2</v>
      </c>
    </row>
    <row r="263" spans="1:17" x14ac:dyDescent="0.25">
      <c r="A263" s="3" t="s">
        <v>216</v>
      </c>
      <c r="B263" s="3" t="s">
        <v>259</v>
      </c>
      <c r="C263" s="3">
        <v>8753</v>
      </c>
      <c r="D263" s="3">
        <v>802</v>
      </c>
      <c r="E263" s="3">
        <v>453</v>
      </c>
      <c r="F263" s="3">
        <v>0</v>
      </c>
      <c r="G263" s="3">
        <v>545</v>
      </c>
      <c r="H263" s="10">
        <v>1.7704194260485651</v>
      </c>
      <c r="I263" s="11">
        <v>1.95</v>
      </c>
      <c r="J263" s="10">
        <v>1.0552122192339521</v>
      </c>
      <c r="K263" s="10">
        <v>22.707794782374162</v>
      </c>
      <c r="L263" s="12">
        <v>4.7734754467839813E-2</v>
      </c>
      <c r="M263" s="13">
        <v>0.56699997186660767</v>
      </c>
      <c r="N263" s="10">
        <v>0.77267497777938843</v>
      </c>
      <c r="O263" s="4">
        <v>0.62213407799999998</v>
      </c>
      <c r="P263" s="14">
        <v>2.2999999999999998</v>
      </c>
      <c r="Q263" s="15">
        <f>VLOOKUP(C263,'[1]2024 Data'!C:Q,15,FALSE)</f>
        <v>0.10958900000000001</v>
      </c>
    </row>
    <row r="264" spans="1:17" x14ac:dyDescent="0.25">
      <c r="A264" s="3" t="s">
        <v>216</v>
      </c>
      <c r="B264" s="3" t="s">
        <v>270</v>
      </c>
      <c r="C264" s="3">
        <v>8967</v>
      </c>
      <c r="D264" s="3">
        <v>558</v>
      </c>
      <c r="E264" s="3">
        <v>330</v>
      </c>
      <c r="F264" s="3">
        <v>0</v>
      </c>
      <c r="G264" s="3">
        <v>401</v>
      </c>
      <c r="H264" s="10">
        <v>1.6909090909090909</v>
      </c>
      <c r="I264" s="11">
        <v>1.95</v>
      </c>
      <c r="J264" s="10">
        <v>1.0553097125539477</v>
      </c>
      <c r="K264" s="10">
        <v>15.827086976975798</v>
      </c>
      <c r="L264" s="12">
        <v>4.5765897389146735E-2</v>
      </c>
      <c r="M264" s="13">
        <v>0.56699997186660767</v>
      </c>
      <c r="N264" s="10">
        <v>0.77267497777938843</v>
      </c>
      <c r="O264" s="4">
        <v>0.62213407799999998</v>
      </c>
      <c r="P264" s="14">
        <v>2.2999999999999998</v>
      </c>
      <c r="Q264" s="15">
        <f>VLOOKUP(C264,'[1]2024 Data'!C:Q,15,FALSE)</f>
        <v>-0.13492999999999999</v>
      </c>
    </row>
    <row r="265" spans="1:17" x14ac:dyDescent="0.25">
      <c r="A265" s="3" t="s">
        <v>216</v>
      </c>
      <c r="B265" s="3" t="s">
        <v>258</v>
      </c>
      <c r="C265" s="3">
        <v>9128</v>
      </c>
      <c r="D265" s="3">
        <v>1222</v>
      </c>
      <c r="E265" s="3">
        <v>436</v>
      </c>
      <c r="F265" s="3">
        <v>0</v>
      </c>
      <c r="G265" s="3">
        <v>521</v>
      </c>
      <c r="H265" s="10">
        <v>2.8027522935779818</v>
      </c>
      <c r="I265" s="11">
        <v>1.95</v>
      </c>
      <c r="J265" s="10">
        <v>1.0024390259444531</v>
      </c>
      <c r="K265" s="10">
        <v>1.5284562585239492</v>
      </c>
      <c r="L265" s="12">
        <v>3.4933870852524047E-3</v>
      </c>
      <c r="M265" s="13">
        <v>0.56699997186660767</v>
      </c>
      <c r="N265" s="10">
        <v>0.77267497777938843</v>
      </c>
      <c r="O265" s="4">
        <v>0.62213407799999998</v>
      </c>
      <c r="P265" s="14">
        <v>2.2999999999999998</v>
      </c>
      <c r="Q265" s="15">
        <f>VLOOKUP(C265,'[1]2024 Data'!C:Q,15,FALSE)</f>
        <v>-6.2351499999999997E-2</v>
      </c>
    </row>
    <row r="266" spans="1:17" x14ac:dyDescent="0.25">
      <c r="A266" s="3" t="s">
        <v>216</v>
      </c>
      <c r="B266" s="3" t="s">
        <v>161</v>
      </c>
      <c r="C266" s="3">
        <v>9336</v>
      </c>
      <c r="D266" s="3">
        <v>806</v>
      </c>
      <c r="E266" s="3">
        <v>310</v>
      </c>
      <c r="F266" s="3">
        <v>0</v>
      </c>
      <c r="G266" s="3">
        <v>338</v>
      </c>
      <c r="H266" s="10">
        <v>2.6</v>
      </c>
      <c r="I266" s="11">
        <v>1.95</v>
      </c>
      <c r="J266" s="10">
        <v>1.0204776078115116</v>
      </c>
      <c r="K266" s="10">
        <v>8.464077895424813</v>
      </c>
      <c r="L266" s="12">
        <v>2.6577810443676454E-2</v>
      </c>
      <c r="M266" s="13">
        <v>0.56699997186660767</v>
      </c>
      <c r="N266" s="10">
        <v>0.77267497777938843</v>
      </c>
      <c r="O266" s="4">
        <v>0.62213407799999998</v>
      </c>
      <c r="P266" s="14">
        <v>2.2999999999999998</v>
      </c>
      <c r="Q266" s="15">
        <f>VLOOKUP(C266,'[1]2024 Data'!C:Q,15,FALSE)</f>
        <v>-0.40730699999999997</v>
      </c>
    </row>
    <row r="267" spans="1:17" x14ac:dyDescent="0.25">
      <c r="A267" s="3" t="s">
        <v>216</v>
      </c>
      <c r="B267" s="3" t="s">
        <v>269</v>
      </c>
      <c r="C267" s="3">
        <v>9341</v>
      </c>
      <c r="D267" s="3">
        <v>1242</v>
      </c>
      <c r="E267" s="3">
        <v>387</v>
      </c>
      <c r="F267" s="3">
        <v>0</v>
      </c>
      <c r="G267" s="3">
        <v>535</v>
      </c>
      <c r="H267" s="10">
        <v>3.2093023255813953</v>
      </c>
      <c r="I267" s="11">
        <v>1.95</v>
      </c>
      <c r="J267" s="10">
        <v>1.0298245085064184</v>
      </c>
      <c r="K267" s="10">
        <v>18.995917725626473</v>
      </c>
      <c r="L267" s="12">
        <v>4.6788445145066658E-2</v>
      </c>
      <c r="M267" s="13">
        <v>0.56699997186660767</v>
      </c>
      <c r="N267" s="10">
        <v>0.77267497777938843</v>
      </c>
      <c r="O267" s="4">
        <v>0.62213407799999998</v>
      </c>
      <c r="P267" s="14">
        <v>2.2999999999999998</v>
      </c>
      <c r="Q267" s="15">
        <f>VLOOKUP(C267,'[1]2024 Data'!C:Q,15,FALSE)</f>
        <v>0.43300899999999998</v>
      </c>
    </row>
    <row r="268" spans="1:17" x14ac:dyDescent="0.25">
      <c r="A268" s="3" t="s">
        <v>216</v>
      </c>
      <c r="B268" s="3" t="s">
        <v>268</v>
      </c>
      <c r="C268" s="3">
        <v>9557</v>
      </c>
      <c r="D268" s="3">
        <v>351</v>
      </c>
      <c r="E268" s="3">
        <v>215</v>
      </c>
      <c r="F268" s="3">
        <v>0</v>
      </c>
      <c r="G268" s="3">
        <v>286</v>
      </c>
      <c r="H268" s="10">
        <v>1.6325581395348836</v>
      </c>
      <c r="I268" s="11">
        <v>1.95</v>
      </c>
      <c r="J268" s="10">
        <v>1.1209942440551248</v>
      </c>
      <c r="K268" s="10">
        <v>21.778963929922469</v>
      </c>
      <c r="L268" s="12">
        <v>9.1980147089283704E-2</v>
      </c>
      <c r="M268" s="13">
        <v>0.56699997186660767</v>
      </c>
      <c r="N268" s="10">
        <v>0.77267497777938843</v>
      </c>
      <c r="O268" s="4">
        <v>0.62213407799999998</v>
      </c>
      <c r="P268" s="14">
        <v>2.2999999999999998</v>
      </c>
      <c r="Q268" s="15">
        <f>VLOOKUP(C268,'[1]2024 Data'!C:Q,15,FALSE)</f>
        <v>-0.12878300000000001</v>
      </c>
    </row>
    <row r="269" spans="1:17" x14ac:dyDescent="0.25">
      <c r="A269" s="3" t="s">
        <v>216</v>
      </c>
      <c r="B269" s="3" t="s">
        <v>244</v>
      </c>
      <c r="C269" s="3">
        <v>9569</v>
      </c>
      <c r="D269" s="3">
        <v>763</v>
      </c>
      <c r="E269" s="3">
        <v>243</v>
      </c>
      <c r="F269" s="3">
        <v>0</v>
      </c>
      <c r="G269" s="3">
        <v>264</v>
      </c>
      <c r="H269" s="10">
        <v>3.1399176954732515</v>
      </c>
      <c r="I269" s="11">
        <v>1.95</v>
      </c>
      <c r="J269" s="10">
        <v>1.0553097125539477</v>
      </c>
      <c r="K269" s="10">
        <v>21.641697783929271</v>
      </c>
      <c r="L269" s="12">
        <v>8.1777353928551968E-2</v>
      </c>
      <c r="M269" s="13">
        <v>0.56699997186660767</v>
      </c>
      <c r="N269" s="10">
        <v>0.77267497777938843</v>
      </c>
      <c r="O269" s="4">
        <v>0.62213407799999998</v>
      </c>
      <c r="P269" s="14">
        <v>2.2999999999999998</v>
      </c>
      <c r="Q269" s="15">
        <f>VLOOKUP(C269,'[1]2024 Data'!C:Q,15,FALSE)</f>
        <v>-0.44907000000000002</v>
      </c>
    </row>
    <row r="270" spans="1:17" x14ac:dyDescent="0.25">
      <c r="A270" s="3" t="s">
        <v>216</v>
      </c>
      <c r="B270" s="3" t="s">
        <v>278</v>
      </c>
      <c r="C270" s="3">
        <v>9807</v>
      </c>
      <c r="D270" s="3">
        <v>333</v>
      </c>
      <c r="E270" s="3">
        <v>153</v>
      </c>
      <c r="F270" s="3">
        <v>0</v>
      </c>
      <c r="G270" s="3">
        <v>179</v>
      </c>
      <c r="H270" s="10">
        <v>2.1764705882352944</v>
      </c>
      <c r="I270" s="11">
        <v>1.95</v>
      </c>
      <c r="J270" s="10">
        <v>1.0758157821523564</v>
      </c>
      <c r="K270" s="10">
        <v>12.947002798325478</v>
      </c>
      <c r="L270" s="12">
        <v>7.8018901094947177E-2</v>
      </c>
      <c r="M270" s="13">
        <v>0.56699997186660767</v>
      </c>
      <c r="N270" s="10">
        <v>0.77267497777938843</v>
      </c>
      <c r="O270" s="4">
        <v>0.62213407799999998</v>
      </c>
      <c r="P270" s="14">
        <v>2.2999999999999998</v>
      </c>
      <c r="Q270" s="15">
        <f>VLOOKUP(C270,'[1]2024 Data'!C:Q,15,FALSE)</f>
        <v>0.16</v>
      </c>
    </row>
    <row r="271" spans="1:17" x14ac:dyDescent="0.25">
      <c r="A271" s="3" t="s">
        <v>216</v>
      </c>
      <c r="B271" s="3" t="s">
        <v>277</v>
      </c>
      <c r="C271" s="3">
        <v>9835</v>
      </c>
      <c r="D271" s="3">
        <v>489</v>
      </c>
      <c r="E271" s="3">
        <v>192</v>
      </c>
      <c r="F271" s="3">
        <v>0</v>
      </c>
      <c r="G271" s="3">
        <v>244</v>
      </c>
      <c r="H271" s="10">
        <v>2.546875</v>
      </c>
      <c r="I271" s="11">
        <v>1.95</v>
      </c>
      <c r="J271" s="10">
        <v>1</v>
      </c>
      <c r="K271" s="10">
        <v>0</v>
      </c>
      <c r="L271" s="12">
        <v>0</v>
      </c>
      <c r="M271" s="13">
        <v>0.56699997186660767</v>
      </c>
      <c r="N271" s="10">
        <v>0.77267497777938843</v>
      </c>
      <c r="O271" s="4">
        <v>0.62213407799999998</v>
      </c>
      <c r="P271" s="14">
        <v>2.2999999999999998</v>
      </c>
      <c r="Q271" s="15">
        <f>VLOOKUP(C271,'[1]2024 Data'!C:Q,15,FALSE)</f>
        <v>-0.91044800000000004</v>
      </c>
    </row>
    <row r="272" spans="1:17" x14ac:dyDescent="0.25">
      <c r="A272" s="3" t="s">
        <v>216</v>
      </c>
      <c r="B272" s="3" t="s">
        <v>260</v>
      </c>
      <c r="C272" s="3">
        <v>10141</v>
      </c>
      <c r="D272" s="3">
        <v>857</v>
      </c>
      <c r="E272" s="3">
        <v>377</v>
      </c>
      <c r="F272" s="3">
        <v>0</v>
      </c>
      <c r="G272" s="3">
        <v>485</v>
      </c>
      <c r="H272" s="10">
        <v>2.273209549071618</v>
      </c>
      <c r="I272" s="11">
        <v>1.95</v>
      </c>
      <c r="J272" s="10">
        <v>1.0031282268057704</v>
      </c>
      <c r="K272" s="10">
        <v>1.3748155756642249</v>
      </c>
      <c r="L272" s="12">
        <v>3.6334753769818508E-3</v>
      </c>
      <c r="M272" s="13">
        <v>0.56699997186660767</v>
      </c>
      <c r="N272" s="10">
        <v>0.77267497777938843</v>
      </c>
      <c r="O272" s="4">
        <v>0.62213407799999998</v>
      </c>
      <c r="P272" s="14">
        <v>2.2999999999999998</v>
      </c>
      <c r="Q272" s="15">
        <f>VLOOKUP(C272,'[1]2024 Data'!C:Q,15,FALSE)</f>
        <v>-0.65917300000000001</v>
      </c>
    </row>
    <row r="273" spans="1:17" x14ac:dyDescent="0.25">
      <c r="A273" s="3" t="s">
        <v>216</v>
      </c>
      <c r="B273" s="3" t="s">
        <v>236</v>
      </c>
      <c r="C273" s="3">
        <v>12655</v>
      </c>
      <c r="D273" s="3">
        <v>5023</v>
      </c>
      <c r="E273" s="3">
        <v>1713</v>
      </c>
      <c r="F273" s="3">
        <v>0</v>
      </c>
      <c r="G273" s="3">
        <v>2351</v>
      </c>
      <c r="H273" s="10">
        <v>2.9322825452422649</v>
      </c>
      <c r="I273" s="11">
        <v>1.95</v>
      </c>
      <c r="J273" s="10">
        <v>1</v>
      </c>
      <c r="K273" s="10">
        <v>0</v>
      </c>
      <c r="L273" s="12">
        <v>0</v>
      </c>
      <c r="M273" s="13">
        <v>0.56699997186660767</v>
      </c>
      <c r="N273" s="10">
        <v>0.77267497777938843</v>
      </c>
      <c r="O273" s="4">
        <v>0.62213407799999998</v>
      </c>
      <c r="P273" s="14">
        <v>2.2999999999999998</v>
      </c>
      <c r="Q273" s="15">
        <f>VLOOKUP(C273,'[1]2024 Data'!C:Q,15,FALSE)</f>
        <v>-1.7962</v>
      </c>
    </row>
    <row r="274" spans="1:17" x14ac:dyDescent="0.25">
      <c r="A274" s="3" t="s">
        <v>216</v>
      </c>
      <c r="B274" s="3" t="s">
        <v>241</v>
      </c>
      <c r="C274" s="3">
        <v>12800</v>
      </c>
      <c r="D274" s="3">
        <v>1364</v>
      </c>
      <c r="E274" s="3">
        <v>413</v>
      </c>
      <c r="F274" s="3">
        <v>0</v>
      </c>
      <c r="G274" s="3">
        <v>574</v>
      </c>
      <c r="H274" s="10">
        <v>3.3026634382566589</v>
      </c>
      <c r="I274" s="11">
        <v>1.95</v>
      </c>
      <c r="J274" s="10">
        <v>1.0298245085064184</v>
      </c>
      <c r="K274" s="10">
        <v>20.861861334745985</v>
      </c>
      <c r="L274" s="12">
        <v>4.8084109699262141E-2</v>
      </c>
      <c r="M274" s="13">
        <v>0.56699997186660767</v>
      </c>
      <c r="N274" s="10">
        <v>0.77267497777938843</v>
      </c>
      <c r="O274" s="4">
        <v>0.62213407799999998</v>
      </c>
      <c r="P274" s="14">
        <v>2.2999999999999998</v>
      </c>
      <c r="Q274" s="15">
        <f>VLOOKUP(C274,'[1]2024 Data'!C:Q,15,FALSE)</f>
        <v>0.43300899999999998</v>
      </c>
    </row>
    <row r="275" spans="1:17" x14ac:dyDescent="0.25">
      <c r="A275" s="3" t="s">
        <v>216</v>
      </c>
      <c r="B275" s="3" t="s">
        <v>243</v>
      </c>
      <c r="C275" s="3">
        <v>12899</v>
      </c>
      <c r="D275" s="3">
        <v>229</v>
      </c>
      <c r="E275" s="3">
        <v>124</v>
      </c>
      <c r="F275" s="3">
        <v>0</v>
      </c>
      <c r="G275" s="3">
        <v>243</v>
      </c>
      <c r="H275" s="10">
        <v>1.846774193548387</v>
      </c>
      <c r="I275" s="11">
        <v>1.95</v>
      </c>
      <c r="J275" s="10">
        <v>1.0391834067945473</v>
      </c>
      <c r="K275" s="10">
        <v>4.6015385415135093</v>
      </c>
      <c r="L275" s="12">
        <v>3.5781364622073313E-2</v>
      </c>
      <c r="M275" s="13">
        <v>0.56699997186660767</v>
      </c>
      <c r="N275" s="10">
        <v>0.77267497777938843</v>
      </c>
      <c r="O275" s="4">
        <v>0.62213407799999998</v>
      </c>
      <c r="P275" s="14">
        <v>2.2999999999999998</v>
      </c>
      <c r="Q275" s="15">
        <f>VLOOKUP(C275,'[1]2024 Data'!C:Q,15,FALSE)</f>
        <v>-3.0849499999999998E-2</v>
      </c>
    </row>
    <row r="276" spans="1:17" x14ac:dyDescent="0.25">
      <c r="A276" s="3" t="s">
        <v>216</v>
      </c>
      <c r="B276" s="3" t="s">
        <v>217</v>
      </c>
      <c r="C276" s="3">
        <v>12964</v>
      </c>
      <c r="D276" s="3">
        <v>1850</v>
      </c>
      <c r="E276" s="3">
        <v>579</v>
      </c>
      <c r="F276" s="3">
        <v>0</v>
      </c>
      <c r="G276" s="3">
        <v>605</v>
      </c>
      <c r="H276" s="10">
        <v>3.1951640759930915</v>
      </c>
      <c r="I276" s="11">
        <v>1.95</v>
      </c>
      <c r="J276" s="10">
        <v>1</v>
      </c>
      <c r="K276" s="10">
        <v>0</v>
      </c>
      <c r="L276" s="12">
        <v>0</v>
      </c>
      <c r="M276" s="13">
        <v>0.56699997186660767</v>
      </c>
      <c r="N276" s="10">
        <v>0.77267497777938843</v>
      </c>
      <c r="O276" s="4">
        <v>0.62213407799999998</v>
      </c>
      <c r="P276" s="14">
        <v>2.2999999999999998</v>
      </c>
      <c r="Q276" s="15">
        <f>VLOOKUP(C276,'[1]2024 Data'!C:Q,15,FALSE)</f>
        <v>6.9822800000000004E-3</v>
      </c>
    </row>
    <row r="277" spans="1:17" x14ac:dyDescent="0.25">
      <c r="A277" s="3" t="s">
        <v>216</v>
      </c>
      <c r="B277" s="3" t="s">
        <v>138</v>
      </c>
      <c r="C277" s="3">
        <v>13043</v>
      </c>
      <c r="D277" s="3">
        <v>2644</v>
      </c>
      <c r="E277" s="3">
        <v>1429</v>
      </c>
      <c r="F277" s="3">
        <v>0</v>
      </c>
      <c r="G277" s="3">
        <v>1750</v>
      </c>
      <c r="H277" s="10">
        <v>1.8502449265220433</v>
      </c>
      <c r="I277" s="11">
        <v>1.95</v>
      </c>
      <c r="J277" s="10">
        <v>1.0397420725328133</v>
      </c>
      <c r="K277" s="10">
        <v>53.886174244491407</v>
      </c>
      <c r="L277" s="12">
        <v>3.6338712424738615E-2</v>
      </c>
      <c r="M277" s="13">
        <v>0.56699997186660767</v>
      </c>
      <c r="N277" s="10">
        <v>0.77267497777938843</v>
      </c>
      <c r="O277" s="4">
        <v>0.62213407799999998</v>
      </c>
      <c r="P277" s="14">
        <v>2.2999999999999998</v>
      </c>
      <c r="Q277" s="15">
        <f>VLOOKUP(C277,'[1]2024 Data'!C:Q,15,FALSE)</f>
        <v>-0.487676</v>
      </c>
    </row>
    <row r="278" spans="1:17" x14ac:dyDescent="0.25">
      <c r="A278" s="3" t="s">
        <v>216</v>
      </c>
      <c r="B278" s="3" t="s">
        <v>279</v>
      </c>
      <c r="C278" s="3">
        <v>13167</v>
      </c>
      <c r="D278" s="3">
        <v>4475</v>
      </c>
      <c r="E278" s="3">
        <v>1453</v>
      </c>
      <c r="F278" s="3">
        <v>0</v>
      </c>
      <c r="G278" s="3">
        <v>2005</v>
      </c>
      <c r="H278" s="10">
        <v>3.0798348245010323</v>
      </c>
      <c r="I278" s="11">
        <v>1.95</v>
      </c>
      <c r="J278" s="10">
        <v>1</v>
      </c>
      <c r="K278" s="10">
        <v>0</v>
      </c>
      <c r="L278" s="12">
        <v>0</v>
      </c>
      <c r="M278" s="13">
        <v>0.56699997186660767</v>
      </c>
      <c r="N278" s="10">
        <v>0.77267497777938843</v>
      </c>
      <c r="O278" s="4">
        <v>0.62213407799999998</v>
      </c>
      <c r="P278" s="14">
        <v>2.2999999999999998</v>
      </c>
      <c r="Q278" s="15">
        <f>VLOOKUP(C278,'[1]2024 Data'!C:Q,15,FALSE)</f>
        <v>-1.7962</v>
      </c>
    </row>
    <row r="279" spans="1:17" x14ac:dyDescent="0.25">
      <c r="A279" s="3" t="s">
        <v>216</v>
      </c>
      <c r="B279" s="3" t="s">
        <v>257</v>
      </c>
      <c r="C279" s="3">
        <v>20598</v>
      </c>
      <c r="D279" s="3">
        <v>614</v>
      </c>
      <c r="E279" s="3">
        <v>303</v>
      </c>
      <c r="F279" s="3">
        <v>0</v>
      </c>
      <c r="G279" s="3">
        <v>349</v>
      </c>
      <c r="H279" s="10">
        <v>2.0264026402640263</v>
      </c>
      <c r="I279" s="11">
        <v>1.95</v>
      </c>
      <c r="J279" s="10">
        <v>1</v>
      </c>
      <c r="K279" s="10">
        <v>0</v>
      </c>
      <c r="L279" s="12">
        <v>0</v>
      </c>
      <c r="M279" s="13">
        <v>0.56699997186660767</v>
      </c>
      <c r="N279" s="10">
        <v>0.77267497777938843</v>
      </c>
      <c r="O279" s="4">
        <v>0.62213407799999998</v>
      </c>
      <c r="P279" s="14">
        <v>2.2999999999999998</v>
      </c>
      <c r="Q279" s="15">
        <f>VLOOKUP(C279,'[1]2024 Data'!C:Q,15,FALSE)</f>
        <v>-0.72536800000000001</v>
      </c>
    </row>
    <row r="280" spans="1:17" x14ac:dyDescent="0.25">
      <c r="A280" s="3" t="s">
        <v>216</v>
      </c>
      <c r="B280" s="3" t="s">
        <v>240</v>
      </c>
      <c r="C280" s="3">
        <v>21107</v>
      </c>
      <c r="D280" s="3">
        <v>2495</v>
      </c>
      <c r="E280" s="3">
        <v>1073</v>
      </c>
      <c r="F280" s="3">
        <v>0</v>
      </c>
      <c r="G280" s="3">
        <v>1378</v>
      </c>
      <c r="H280" s="10">
        <v>2.3252562907735319</v>
      </c>
      <c r="I280" s="11">
        <v>1.95</v>
      </c>
      <c r="J280" s="10">
        <v>1.0553097125539477</v>
      </c>
      <c r="K280" s="10">
        <v>70.768068113897158</v>
      </c>
      <c r="L280" s="12">
        <v>6.1872743335627041E-2</v>
      </c>
      <c r="M280" s="13">
        <v>0.56699997186660767</v>
      </c>
      <c r="N280" s="10">
        <v>0.77267497777938843</v>
      </c>
      <c r="O280" s="4">
        <v>0.62213407799999998</v>
      </c>
      <c r="P280" s="14">
        <v>2.2999999999999998</v>
      </c>
      <c r="Q280" s="15">
        <f>VLOOKUP(C280,'[1]2024 Data'!C:Q,15,FALSE)</f>
        <v>-0.44907000000000002</v>
      </c>
    </row>
    <row r="281" spans="1:17" x14ac:dyDescent="0.25">
      <c r="A281" s="3" t="s">
        <v>216</v>
      </c>
      <c r="B281" s="3" t="s">
        <v>267</v>
      </c>
      <c r="C281" s="3">
        <v>99905</v>
      </c>
      <c r="D281" s="3">
        <v>4719</v>
      </c>
      <c r="E281" s="3">
        <v>1966</v>
      </c>
      <c r="F281" s="3">
        <v>0</v>
      </c>
      <c r="G281" s="3">
        <v>2249</v>
      </c>
      <c r="H281" s="10">
        <v>2.4003051881993898</v>
      </c>
      <c r="I281" s="11">
        <v>1.95</v>
      </c>
      <c r="J281" s="10">
        <v>1.0287613242839286</v>
      </c>
      <c r="K281" s="10">
        <v>69.602404767107302</v>
      </c>
      <c r="L281" s="12">
        <v>3.4192534162913062E-2</v>
      </c>
      <c r="M281" s="13">
        <v>0.56699997186660767</v>
      </c>
      <c r="N281" s="10">
        <v>0.77267497777938843</v>
      </c>
      <c r="O281" s="4">
        <v>0.62213407799999998</v>
      </c>
      <c r="P281" s="14">
        <v>2.2999999999999998</v>
      </c>
      <c r="Q281" s="15">
        <f>VLOOKUP(C281,'[1]2024 Data'!C:Q,15,FALSE)</f>
        <v>0.61194400000000004</v>
      </c>
    </row>
    <row r="282" spans="1:17" x14ac:dyDescent="0.25">
      <c r="A282" s="3" t="s">
        <v>282</v>
      </c>
      <c r="B282" s="3" t="s">
        <v>284</v>
      </c>
      <c r="C282" s="3">
        <v>2923</v>
      </c>
      <c r="D282" s="3">
        <v>83419</v>
      </c>
      <c r="E282" s="3">
        <v>34703</v>
      </c>
      <c r="F282" s="3">
        <v>174</v>
      </c>
      <c r="G282" s="3">
        <v>40207</v>
      </c>
      <c r="H282" s="10">
        <v>2.4037979425409906</v>
      </c>
      <c r="I282" s="11">
        <v>1.95</v>
      </c>
      <c r="J282" s="10">
        <v>1.0360126740395523</v>
      </c>
      <c r="K282" s="10">
        <v>1540.5852593361105</v>
      </c>
      <c r="L282" s="12">
        <v>4.2506425573316201E-2</v>
      </c>
      <c r="M282" s="13">
        <v>0.44200000166893005</v>
      </c>
      <c r="N282" s="10">
        <v>0.70705002546310425</v>
      </c>
      <c r="O282" s="4">
        <v>0.68616514699999998</v>
      </c>
      <c r="P282" s="14">
        <v>2.7</v>
      </c>
      <c r="Q282" s="15">
        <f>VLOOKUP(C282,'[1]2024 Data'!C:Q,15,FALSE)</f>
        <v>-0.35104099999999999</v>
      </c>
    </row>
    <row r="283" spans="1:17" x14ac:dyDescent="0.25">
      <c r="A283" s="3" t="s">
        <v>282</v>
      </c>
      <c r="B283" s="3" t="s">
        <v>285</v>
      </c>
      <c r="C283" s="3">
        <v>4318</v>
      </c>
      <c r="D283" s="3">
        <v>54631</v>
      </c>
      <c r="E283" s="3">
        <v>26697</v>
      </c>
      <c r="F283" s="3">
        <v>3489</v>
      </c>
      <c r="G283" s="3">
        <v>33288</v>
      </c>
      <c r="H283" s="10">
        <v>2.0463347941716297</v>
      </c>
      <c r="I283" s="11">
        <v>1.95</v>
      </c>
      <c r="J283" s="10">
        <v>1.0335436671065639</v>
      </c>
      <c r="K283" s="10">
        <v>939.75593728137983</v>
      </c>
      <c r="L283" s="12">
        <v>3.4003843990012932E-2</v>
      </c>
      <c r="M283" s="13">
        <v>0.44200000166893005</v>
      </c>
      <c r="N283" s="10">
        <v>0.70705002546310425</v>
      </c>
      <c r="O283" s="4">
        <v>0.68616514699999998</v>
      </c>
      <c r="P283" s="14">
        <v>2.7</v>
      </c>
      <c r="Q283" s="15">
        <f>VLOOKUP(C283,'[1]2024 Data'!C:Q,15,FALSE)</f>
        <v>0.89852200000000004</v>
      </c>
    </row>
    <row r="284" spans="1:17" x14ac:dyDescent="0.25">
      <c r="A284" s="3" t="s">
        <v>282</v>
      </c>
      <c r="B284" s="3" t="s">
        <v>287</v>
      </c>
      <c r="C284" s="3">
        <v>4866</v>
      </c>
      <c r="D284" s="3">
        <v>28031</v>
      </c>
      <c r="E284" s="3">
        <v>14912</v>
      </c>
      <c r="F284" s="3">
        <v>410</v>
      </c>
      <c r="G284" s="3">
        <v>21238</v>
      </c>
      <c r="H284" s="10">
        <v>1.8797612660944205</v>
      </c>
      <c r="I284" s="11">
        <v>1.95</v>
      </c>
      <c r="J284" s="10">
        <v>1.1124076929303885</v>
      </c>
      <c r="K284" s="10">
        <v>1615.846174631652</v>
      </c>
      <c r="L284" s="12">
        <v>9.776507825392218E-2</v>
      </c>
      <c r="M284" s="13">
        <v>0.44200000166893005</v>
      </c>
      <c r="N284" s="10">
        <v>0.70705002546310425</v>
      </c>
      <c r="O284" s="4">
        <v>0.68616514699999998</v>
      </c>
      <c r="P284" s="14">
        <v>2.7</v>
      </c>
      <c r="Q284" s="15">
        <f>VLOOKUP(C284,'[1]2024 Data'!C:Q,15,FALSE)</f>
        <v>-7.52911E-2</v>
      </c>
    </row>
    <row r="285" spans="1:17" x14ac:dyDescent="0.25">
      <c r="A285" s="3" t="s">
        <v>282</v>
      </c>
      <c r="B285" s="3" t="s">
        <v>286</v>
      </c>
      <c r="C285" s="3">
        <v>5393</v>
      </c>
      <c r="D285" s="3">
        <v>27184</v>
      </c>
      <c r="E285" s="3">
        <v>15311</v>
      </c>
      <c r="F285" s="3">
        <v>1040</v>
      </c>
      <c r="G285" s="3">
        <v>21711</v>
      </c>
      <c r="H285" s="10">
        <v>1.7754555548298607</v>
      </c>
      <c r="I285" s="11">
        <v>1.95</v>
      </c>
      <c r="J285" s="10">
        <v>1.0936498520115197</v>
      </c>
      <c r="K285" s="10">
        <v>1305.5269626057182</v>
      </c>
      <c r="L285" s="12">
        <v>7.8567980273116705E-2</v>
      </c>
      <c r="M285" s="13">
        <v>0.44200000166893005</v>
      </c>
      <c r="N285" s="10">
        <v>0.70705002546310425</v>
      </c>
      <c r="O285" s="4">
        <v>0.68616514699999998</v>
      </c>
      <c r="P285" s="14">
        <v>2.7</v>
      </c>
      <c r="Q285" s="15">
        <f>VLOOKUP(C285,'[1]2024 Data'!C:Q,15,FALSE)</f>
        <v>0.44437700000000002</v>
      </c>
    </row>
    <row r="286" spans="1:17" x14ac:dyDescent="0.25">
      <c r="A286" s="3" t="s">
        <v>282</v>
      </c>
      <c r="B286" s="3" t="s">
        <v>288</v>
      </c>
      <c r="C286" s="3">
        <v>5456</v>
      </c>
      <c r="D286" s="3">
        <v>414</v>
      </c>
      <c r="E286" s="3">
        <v>245</v>
      </c>
      <c r="F286" s="3">
        <v>41</v>
      </c>
      <c r="G286" s="3">
        <v>309</v>
      </c>
      <c r="H286" s="10">
        <v>1.689795918367347</v>
      </c>
      <c r="I286" s="11">
        <v>1.95</v>
      </c>
      <c r="J286" s="10">
        <v>1.0986489544320635</v>
      </c>
      <c r="K286" s="10">
        <v>20.943931864038085</v>
      </c>
      <c r="L286" s="12">
        <v>7.8753185745728996E-2</v>
      </c>
      <c r="M286" s="13">
        <v>0.44200000166893005</v>
      </c>
      <c r="N286" s="10">
        <v>0.70705002546310425</v>
      </c>
      <c r="O286" s="4">
        <v>0.68616514699999998</v>
      </c>
      <c r="P286" s="14">
        <v>2.7</v>
      </c>
      <c r="Q286" s="15">
        <f>VLOOKUP(C286,'[1]2024 Data'!C:Q,15,FALSE)</f>
        <v>0.42163800000000001</v>
      </c>
    </row>
    <row r="287" spans="1:17" x14ac:dyDescent="0.25">
      <c r="A287" s="3" t="s">
        <v>282</v>
      </c>
      <c r="B287" s="3" t="s">
        <v>283</v>
      </c>
      <c r="C287" s="3">
        <v>5807</v>
      </c>
      <c r="D287" s="3">
        <v>1743</v>
      </c>
      <c r="E287" s="3">
        <v>959</v>
      </c>
      <c r="F287" s="3">
        <v>0</v>
      </c>
      <c r="G287" s="3">
        <v>1270</v>
      </c>
      <c r="H287" s="10">
        <v>1.8175182481751826</v>
      </c>
      <c r="I287" s="11">
        <v>1.95</v>
      </c>
      <c r="J287" s="10">
        <v>1.0162598045251652</v>
      </c>
      <c r="K287" s="10">
        <v>14.533763737109181</v>
      </c>
      <c r="L287" s="12">
        <v>1.4928874866464152E-2</v>
      </c>
      <c r="M287" s="13">
        <v>0.44200000166893005</v>
      </c>
      <c r="N287" s="10">
        <v>0.70705002546310425</v>
      </c>
      <c r="O287" s="4">
        <v>0.68616514699999998</v>
      </c>
      <c r="P287" s="14">
        <v>2.7</v>
      </c>
      <c r="Q287" s="15">
        <f>VLOOKUP(C287,'[1]2024 Data'!C:Q,15,FALSE)</f>
        <v>-0.18449399999999999</v>
      </c>
    </row>
    <row r="288" spans="1:17" x14ac:dyDescent="0.25">
      <c r="A288" s="3" t="s">
        <v>282</v>
      </c>
      <c r="B288" s="3" t="s">
        <v>290</v>
      </c>
      <c r="C288" s="3">
        <v>7448</v>
      </c>
      <c r="D288" s="3">
        <v>562</v>
      </c>
      <c r="E288" s="3">
        <v>293</v>
      </c>
      <c r="F288" s="3">
        <v>0</v>
      </c>
      <c r="G288" s="3">
        <v>1248</v>
      </c>
      <c r="H288" s="10">
        <v>1.9180887372013653</v>
      </c>
      <c r="I288" s="11">
        <v>1.95</v>
      </c>
      <c r="J288" s="10">
        <v>1.0050589333527655</v>
      </c>
      <c r="K288" s="10">
        <v>1.4580105355149877</v>
      </c>
      <c r="L288" s="12">
        <v>4.9515057609177699E-3</v>
      </c>
      <c r="M288" s="13">
        <v>0.44200000166893005</v>
      </c>
      <c r="N288" s="10">
        <v>0.70705002546310425</v>
      </c>
      <c r="O288" s="4">
        <v>0.68616514699999998</v>
      </c>
      <c r="P288" s="14">
        <v>2.7</v>
      </c>
      <c r="Q288" s="15">
        <f>VLOOKUP(C288,'[1]2024 Data'!C:Q,15,FALSE)</f>
        <v>0.48255599999999998</v>
      </c>
    </row>
    <row r="289" spans="1:17" x14ac:dyDescent="0.25">
      <c r="A289" s="3" t="s">
        <v>282</v>
      </c>
      <c r="B289" s="3" t="s">
        <v>291</v>
      </c>
      <c r="C289" s="3">
        <v>8836</v>
      </c>
      <c r="D289" s="3">
        <v>227979</v>
      </c>
      <c r="E289" s="3">
        <v>108240</v>
      </c>
      <c r="F289" s="3">
        <v>3394</v>
      </c>
      <c r="G289" s="3">
        <v>135985</v>
      </c>
      <c r="H289" s="10">
        <v>2.1062361419068738</v>
      </c>
      <c r="I289" s="11">
        <v>1.95</v>
      </c>
      <c r="J289" s="10">
        <v>1.0503342640572071</v>
      </c>
      <c r="K289" s="10">
        <v>5884.6949669220594</v>
      </c>
      <c r="L289" s="12">
        <v>5.1563730081624147E-2</v>
      </c>
      <c r="M289" s="13">
        <v>0.44200000166893005</v>
      </c>
      <c r="N289" s="10">
        <v>0.70705002546310425</v>
      </c>
      <c r="O289" s="4">
        <v>0.68616514699999998</v>
      </c>
      <c r="P289" s="14">
        <v>2.7</v>
      </c>
      <c r="Q289" s="15">
        <f>VLOOKUP(C289,'[1]2024 Data'!C:Q,15,FALSE)</f>
        <v>-7.8014E-2</v>
      </c>
    </row>
    <row r="290" spans="1:17" x14ac:dyDescent="0.25">
      <c r="A290" s="3" t="s">
        <v>282</v>
      </c>
      <c r="B290" s="3" t="s">
        <v>289</v>
      </c>
      <c r="C290" s="3">
        <v>99914</v>
      </c>
      <c r="D290" s="3">
        <v>13575</v>
      </c>
      <c r="E290" s="3">
        <v>6688</v>
      </c>
      <c r="F290" s="3">
        <v>112</v>
      </c>
      <c r="G290" s="3">
        <v>7610</v>
      </c>
      <c r="H290" s="10">
        <v>2.0297547846889952</v>
      </c>
      <c r="I290" s="11">
        <v>1.95</v>
      </c>
      <c r="J290" s="10">
        <v>1.04688502939285</v>
      </c>
      <c r="K290" s="10">
        <v>326.39193538868653</v>
      </c>
      <c r="L290" s="12">
        <v>4.6531750491726732E-2</v>
      </c>
      <c r="M290" s="13">
        <v>0.44200000166893005</v>
      </c>
      <c r="N290" s="10">
        <v>0.70705002546310425</v>
      </c>
      <c r="O290" s="4">
        <v>0.68616514699999998</v>
      </c>
      <c r="P290" s="14">
        <v>2.7</v>
      </c>
      <c r="Q290" s="15">
        <f>VLOOKUP(C290,'[1]2024 Data'!C:Q,15,FALSE)</f>
        <v>-0.11930200000000001</v>
      </c>
    </row>
    <row r="291" spans="1:17" x14ac:dyDescent="0.25">
      <c r="A291" s="3" t="s">
        <v>292</v>
      </c>
      <c r="B291" s="3" t="s">
        <v>302</v>
      </c>
      <c r="C291" s="3">
        <v>1368</v>
      </c>
      <c r="D291" s="3">
        <v>5392</v>
      </c>
      <c r="E291" s="3">
        <v>2391</v>
      </c>
      <c r="F291" s="3">
        <v>0</v>
      </c>
      <c r="G291" s="3">
        <v>3106</v>
      </c>
      <c r="H291" s="10">
        <v>2.2551233793391887</v>
      </c>
      <c r="I291" s="11">
        <v>1.95</v>
      </c>
      <c r="J291" s="10">
        <v>1.0716152770936027</v>
      </c>
      <c r="K291" s="10">
        <v>198.02542260959274</v>
      </c>
      <c r="L291" s="12">
        <v>7.6486472817248047E-2</v>
      </c>
      <c r="M291" s="13">
        <v>0.56699997186660767</v>
      </c>
      <c r="N291" s="10">
        <v>0.77267497777938843</v>
      </c>
      <c r="O291" s="4">
        <v>0.68727722000000002</v>
      </c>
      <c r="P291" s="14">
        <v>2.2999999999999998</v>
      </c>
      <c r="Q291" s="15">
        <f>VLOOKUP(C291,'[1]2024 Data'!C:Q,15,FALSE)</f>
        <v>-0.66216200000000003</v>
      </c>
    </row>
    <row r="292" spans="1:17" x14ac:dyDescent="0.25">
      <c r="A292" s="3" t="s">
        <v>292</v>
      </c>
      <c r="B292" s="3" t="s">
        <v>294</v>
      </c>
      <c r="C292" s="3">
        <v>6519</v>
      </c>
      <c r="D292" s="3">
        <v>8773</v>
      </c>
      <c r="E292" s="3">
        <v>3711</v>
      </c>
      <c r="F292" s="3">
        <v>389</v>
      </c>
      <c r="G292" s="3">
        <v>4573</v>
      </c>
      <c r="H292" s="10">
        <v>2.3640528159525731</v>
      </c>
      <c r="I292" s="11">
        <v>1.95</v>
      </c>
      <c r="J292" s="10">
        <v>1.0371604071296379</v>
      </c>
      <c r="K292" s="10">
        <v>167.18371884528869</v>
      </c>
      <c r="L292" s="12">
        <v>4.3108767135732008E-2</v>
      </c>
      <c r="M292" s="13">
        <v>0.56699997186660767</v>
      </c>
      <c r="N292" s="10">
        <v>0.77267497777938843</v>
      </c>
      <c r="O292" s="4">
        <v>0.68727722000000002</v>
      </c>
      <c r="P292" s="14">
        <v>2.2999999999999998</v>
      </c>
      <c r="Q292" s="15">
        <f>VLOOKUP(C292,'[1]2024 Data'!C:Q,15,FALSE)</f>
        <v>-0.42970000000000003</v>
      </c>
    </row>
    <row r="293" spans="1:17" x14ac:dyDescent="0.25">
      <c r="A293" s="3" t="s">
        <v>292</v>
      </c>
      <c r="B293" s="3" t="s">
        <v>297</v>
      </c>
      <c r="C293" s="3">
        <v>7185</v>
      </c>
      <c r="D293" s="3">
        <v>2991</v>
      </c>
      <c r="E293" s="3">
        <v>1172</v>
      </c>
      <c r="F293" s="3">
        <v>0</v>
      </c>
      <c r="G293" s="3">
        <v>1513</v>
      </c>
      <c r="H293" s="10">
        <v>2.552047781569966</v>
      </c>
      <c r="I293" s="11">
        <v>1.95</v>
      </c>
      <c r="J293" s="10">
        <v>1</v>
      </c>
      <c r="K293" s="10">
        <v>0</v>
      </c>
      <c r="L293" s="12">
        <v>0</v>
      </c>
      <c r="M293" s="13">
        <v>0.56699997186660767</v>
      </c>
      <c r="N293" s="10">
        <v>0.77267497777938843</v>
      </c>
      <c r="O293" s="4">
        <v>0.68727722000000002</v>
      </c>
      <c r="P293" s="14">
        <v>2.2999999999999998</v>
      </c>
      <c r="Q293" s="15">
        <f>VLOOKUP(C293,'[1]2024 Data'!C:Q,15,FALSE)</f>
        <v>-0.66073499999999996</v>
      </c>
    </row>
    <row r="294" spans="1:17" x14ac:dyDescent="0.25">
      <c r="A294" s="3" t="s">
        <v>292</v>
      </c>
      <c r="B294" s="3" t="s">
        <v>293</v>
      </c>
      <c r="C294" s="3">
        <v>7799</v>
      </c>
      <c r="D294" s="3">
        <v>784</v>
      </c>
      <c r="E294" s="3">
        <v>334</v>
      </c>
      <c r="F294" s="3">
        <v>0</v>
      </c>
      <c r="G294" s="3">
        <v>375</v>
      </c>
      <c r="H294" s="10">
        <v>2.3473053892215572</v>
      </c>
      <c r="I294" s="11">
        <v>1.95</v>
      </c>
      <c r="J294" s="10">
        <v>1.0957576011486705</v>
      </c>
      <c r="K294" s="10">
        <v>38.499466307978288</v>
      </c>
      <c r="L294" s="12">
        <v>0.10335442004673201</v>
      </c>
      <c r="M294" s="13">
        <v>0.56699997186660767</v>
      </c>
      <c r="N294" s="10">
        <v>0.77267497777938843</v>
      </c>
      <c r="O294" s="4">
        <v>0.68727722000000002</v>
      </c>
      <c r="P294" s="14">
        <v>2.2999999999999998</v>
      </c>
      <c r="Q294" s="15">
        <f>VLOOKUP(C294,'[1]2024 Data'!C:Q,15,FALSE)</f>
        <v>-0.33035700000000001</v>
      </c>
    </row>
    <row r="295" spans="1:17" x14ac:dyDescent="0.25">
      <c r="A295" s="3" t="s">
        <v>292</v>
      </c>
      <c r="B295" s="3" t="s">
        <v>298</v>
      </c>
      <c r="C295" s="3">
        <v>8135</v>
      </c>
      <c r="D295" s="3">
        <v>30504</v>
      </c>
      <c r="E295" s="3">
        <v>14844</v>
      </c>
      <c r="F295" s="3">
        <v>6637</v>
      </c>
      <c r="G295" s="3">
        <v>18088</v>
      </c>
      <c r="H295" s="10">
        <v>2.0549717057396926</v>
      </c>
      <c r="I295" s="11">
        <v>1.95</v>
      </c>
      <c r="J295" s="10">
        <v>1.0014759228861931</v>
      </c>
      <c r="K295" s="10">
        <v>23.087975241248955</v>
      </c>
      <c r="L295" s="12">
        <v>1.5529588093982005E-3</v>
      </c>
      <c r="M295" s="13">
        <v>0.56699997186660767</v>
      </c>
      <c r="N295" s="10">
        <v>0.77267497777938843</v>
      </c>
      <c r="O295" s="4">
        <v>0.68727722000000002</v>
      </c>
      <c r="P295" s="14">
        <v>2.2999999999999998</v>
      </c>
      <c r="Q295" s="15">
        <f>VLOOKUP(C295,'[1]2024 Data'!C:Q,15,FALSE)</f>
        <v>-0.47096700000000002</v>
      </c>
    </row>
    <row r="296" spans="1:17" x14ac:dyDescent="0.25">
      <c r="A296" s="3" t="s">
        <v>292</v>
      </c>
      <c r="B296" s="3" t="s">
        <v>295</v>
      </c>
      <c r="C296" s="3">
        <v>8193</v>
      </c>
      <c r="D296" s="3">
        <v>866</v>
      </c>
      <c r="E296" s="3">
        <v>278</v>
      </c>
      <c r="F296" s="3">
        <v>0</v>
      </c>
      <c r="G296" s="3">
        <v>330</v>
      </c>
      <c r="H296" s="10">
        <v>3.1151079136690649</v>
      </c>
      <c r="I296" s="11">
        <v>1.95</v>
      </c>
      <c r="J296" s="10">
        <v>1</v>
      </c>
      <c r="K296" s="10">
        <v>0</v>
      </c>
      <c r="L296" s="12">
        <v>0</v>
      </c>
      <c r="M296" s="13">
        <v>0.56699997186660767</v>
      </c>
      <c r="N296" s="10">
        <v>0.77267497777938843</v>
      </c>
      <c r="O296" s="4">
        <v>0.68727722000000002</v>
      </c>
      <c r="P296" s="14">
        <v>2.2999999999999998</v>
      </c>
      <c r="Q296" s="15">
        <f>VLOOKUP(C296,'[1]2024 Data'!C:Q,15,FALSE)</f>
        <v>-0.64696100000000001</v>
      </c>
    </row>
    <row r="297" spans="1:17" x14ac:dyDescent="0.25">
      <c r="A297" s="3" t="s">
        <v>292</v>
      </c>
      <c r="B297" s="3" t="s">
        <v>296</v>
      </c>
      <c r="C297" s="3">
        <v>10488</v>
      </c>
      <c r="D297" s="3">
        <v>930</v>
      </c>
      <c r="E297" s="3">
        <v>369</v>
      </c>
      <c r="F297" s="3">
        <v>0</v>
      </c>
      <c r="G297" s="3">
        <v>440</v>
      </c>
      <c r="H297" s="10">
        <v>2.5203252032520327</v>
      </c>
      <c r="I297" s="11">
        <v>1.95</v>
      </c>
      <c r="J297" s="10">
        <v>1.105233982718685</v>
      </c>
      <c r="K297" s="10">
        <v>50.188514835065156</v>
      </c>
      <c r="L297" s="12">
        <v>0.11972779085994863</v>
      </c>
      <c r="M297" s="13">
        <v>0.56699997186660767</v>
      </c>
      <c r="N297" s="10">
        <v>0.77267497777938843</v>
      </c>
      <c r="O297" s="4">
        <v>0.68727722000000002</v>
      </c>
      <c r="P297" s="14">
        <v>2.2999999999999998</v>
      </c>
      <c r="Q297" s="15">
        <f>VLOOKUP(C297,'[1]2024 Data'!C:Q,15,FALSE)</f>
        <v>-0.78544099999999994</v>
      </c>
    </row>
    <row r="298" spans="1:17" x14ac:dyDescent="0.25">
      <c r="A298" s="3" t="s">
        <v>292</v>
      </c>
      <c r="B298" s="3" t="s">
        <v>301</v>
      </c>
      <c r="C298" s="3">
        <v>12434</v>
      </c>
      <c r="D298" s="3">
        <v>204</v>
      </c>
      <c r="E298" s="3">
        <v>70</v>
      </c>
      <c r="F298" s="3">
        <v>0</v>
      </c>
      <c r="G298" s="3">
        <v>87</v>
      </c>
      <c r="H298" s="10">
        <v>2.9142857142857141</v>
      </c>
      <c r="I298" s="11">
        <v>1.95</v>
      </c>
      <c r="J298" s="10">
        <v>1.040869139994592</v>
      </c>
      <c r="K298" s="10">
        <v>4.2755407994342365</v>
      </c>
      <c r="L298" s="12">
        <v>5.7563240245930375E-2</v>
      </c>
      <c r="M298" s="13">
        <v>0.56699997186660767</v>
      </c>
      <c r="N298" s="10">
        <v>0.77267497777938843</v>
      </c>
      <c r="O298" s="4">
        <v>0.68727722000000002</v>
      </c>
      <c r="P298" s="14">
        <v>2.2999999999999998</v>
      </c>
      <c r="Q298" s="15">
        <f>VLOOKUP(C298,'[1]2024 Data'!C:Q,15,FALSE)</f>
        <v>-0.66073499999999996</v>
      </c>
    </row>
    <row r="299" spans="1:17" x14ac:dyDescent="0.25">
      <c r="A299" s="3" t="s">
        <v>292</v>
      </c>
      <c r="B299" s="3" t="s">
        <v>303</v>
      </c>
      <c r="C299" s="3">
        <v>12584</v>
      </c>
      <c r="D299" s="3">
        <v>29</v>
      </c>
      <c r="E299" s="3">
        <v>5</v>
      </c>
      <c r="F299" s="3">
        <v>0</v>
      </c>
      <c r="G299" s="3">
        <v>15</v>
      </c>
      <c r="H299" s="10">
        <v>5.8000000000000007</v>
      </c>
      <c r="I299" s="11">
        <v>1.95</v>
      </c>
      <c r="J299" s="10">
        <v>1.1211700226178596</v>
      </c>
      <c r="K299" s="10">
        <v>1.802015720983553</v>
      </c>
      <c r="L299" s="12">
        <v>0.26492378067056077</v>
      </c>
      <c r="M299" s="13">
        <v>0.56699997186660767</v>
      </c>
      <c r="N299" s="10">
        <v>0.77267497777938843</v>
      </c>
      <c r="O299" s="4">
        <v>0.68727722000000002</v>
      </c>
      <c r="P299" s="14">
        <v>2.2999999999999998</v>
      </c>
      <c r="Q299" s="15">
        <f>VLOOKUP(C299,'[1]2024 Data'!C:Q,15,FALSE)</f>
        <v>-0.14594399999999999</v>
      </c>
    </row>
    <row r="300" spans="1:17" x14ac:dyDescent="0.25">
      <c r="A300" s="3" t="s">
        <v>292</v>
      </c>
      <c r="B300" s="3" t="s">
        <v>306</v>
      </c>
      <c r="C300" s="3">
        <v>13005</v>
      </c>
      <c r="D300" s="3">
        <v>83051</v>
      </c>
      <c r="E300" s="3">
        <v>47148</v>
      </c>
      <c r="F300" s="3">
        <v>68</v>
      </c>
      <c r="G300" s="3">
        <v>54784</v>
      </c>
      <c r="H300" s="10">
        <v>1.7614957156189022</v>
      </c>
      <c r="I300" s="11">
        <v>1.95</v>
      </c>
      <c r="J300" s="10">
        <v>1.0805303998273783</v>
      </c>
      <c r="K300" s="10">
        <v>3429.8103774685105</v>
      </c>
      <c r="L300" s="12">
        <v>6.7812551628301188E-2</v>
      </c>
      <c r="M300" s="13">
        <v>0.56699997186660767</v>
      </c>
      <c r="N300" s="10">
        <v>0.77267497777938843</v>
      </c>
      <c r="O300" s="4">
        <v>0.68727722000000002</v>
      </c>
      <c r="P300" s="14">
        <v>2.2999999999999998</v>
      </c>
      <c r="Q300" s="15">
        <f>VLOOKUP(C300,'[1]2024 Data'!C:Q,15,FALSE)</f>
        <v>-0.14257300000000001</v>
      </c>
    </row>
    <row r="301" spans="1:17" x14ac:dyDescent="0.25">
      <c r="A301" s="3" t="s">
        <v>292</v>
      </c>
      <c r="B301" s="3" t="s">
        <v>299</v>
      </c>
      <c r="C301" s="3">
        <v>13123</v>
      </c>
      <c r="D301" s="3">
        <v>88</v>
      </c>
      <c r="E301" s="3">
        <v>36</v>
      </c>
      <c r="F301" s="3">
        <v>0</v>
      </c>
      <c r="G301" s="3">
        <v>36</v>
      </c>
      <c r="H301" s="10">
        <v>2.4444444444444442</v>
      </c>
      <c r="I301" s="11">
        <v>1.95</v>
      </c>
      <c r="J301" s="10">
        <v>1</v>
      </c>
      <c r="K301" s="10">
        <v>0</v>
      </c>
      <c r="L301" s="12">
        <v>0</v>
      </c>
      <c r="M301" s="13">
        <v>0.56699997186660767</v>
      </c>
      <c r="N301" s="10">
        <v>0.77267497777938843</v>
      </c>
      <c r="O301" s="4">
        <v>0.68727722000000002</v>
      </c>
      <c r="P301" s="14">
        <v>2.2999999999999998</v>
      </c>
      <c r="Q301" s="15">
        <f>VLOOKUP(C301,'[1]2024 Data'!C:Q,15,FALSE)</f>
        <v>-0.66073499999999996</v>
      </c>
    </row>
    <row r="302" spans="1:17" x14ac:dyDescent="0.25">
      <c r="A302" s="3" t="s">
        <v>292</v>
      </c>
      <c r="B302" s="3" t="s">
        <v>305</v>
      </c>
      <c r="C302" s="3">
        <v>20095</v>
      </c>
      <c r="D302" s="3">
        <v>286</v>
      </c>
      <c r="E302" s="3">
        <v>107</v>
      </c>
      <c r="F302" s="3">
        <v>0</v>
      </c>
      <c r="G302" s="3">
        <v>126</v>
      </c>
      <c r="H302" s="10">
        <v>2.6728971962616819</v>
      </c>
      <c r="I302" s="11">
        <v>1.95</v>
      </c>
      <c r="J302" s="10">
        <v>1.040869139994592</v>
      </c>
      <c r="K302" s="10">
        <v>5.9941405325401549</v>
      </c>
      <c r="L302" s="12">
        <v>5.3048242185743756E-2</v>
      </c>
      <c r="M302" s="13">
        <v>0.56699997186660767</v>
      </c>
      <c r="N302" s="10">
        <v>0.77267497777938843</v>
      </c>
      <c r="O302" s="4">
        <v>0.68727722000000002</v>
      </c>
      <c r="P302" s="14">
        <v>2.2999999999999998</v>
      </c>
      <c r="Q302" s="15">
        <f>VLOOKUP(C302,'[1]2024 Data'!C:Q,15,FALSE)</f>
        <v>-0.46862100000000001</v>
      </c>
    </row>
    <row r="303" spans="1:17" x14ac:dyDescent="0.25">
      <c r="A303" s="3" t="s">
        <v>292</v>
      </c>
      <c r="B303" s="3" t="s">
        <v>304</v>
      </c>
      <c r="C303" s="3">
        <v>20721</v>
      </c>
      <c r="D303" s="3">
        <v>7904</v>
      </c>
      <c r="E303" s="3">
        <v>4315</v>
      </c>
      <c r="F303" s="3">
        <v>6100</v>
      </c>
      <c r="G303" s="3">
        <v>5985</v>
      </c>
      <c r="H303" s="10">
        <v>1.8317497103128622</v>
      </c>
      <c r="I303" s="11">
        <v>1.95</v>
      </c>
      <c r="J303" s="10">
        <v>1.0077360689173998</v>
      </c>
      <c r="K303" s="10">
        <v>31.35686601186033</v>
      </c>
      <c r="L303" s="12">
        <v>7.2145171182486983E-3</v>
      </c>
      <c r="M303" s="13">
        <v>0.56699997186660767</v>
      </c>
      <c r="N303" s="10">
        <v>0.77267497777938843</v>
      </c>
      <c r="O303" s="4">
        <v>0.68727722000000002</v>
      </c>
      <c r="P303" s="14">
        <v>2.2999999999999998</v>
      </c>
      <c r="Q303" s="15">
        <f>VLOOKUP(C303,'[1]2024 Data'!C:Q,15,FALSE)</f>
        <v>-0.377386</v>
      </c>
    </row>
    <row r="304" spans="1:17" x14ac:dyDescent="0.25">
      <c r="A304" s="3" t="s">
        <v>292</v>
      </c>
      <c r="B304" s="3" t="s">
        <v>300</v>
      </c>
      <c r="C304" s="3">
        <v>20901</v>
      </c>
      <c r="D304" s="3">
        <v>1383</v>
      </c>
      <c r="E304" s="3">
        <v>779</v>
      </c>
      <c r="F304" s="3">
        <v>0</v>
      </c>
      <c r="G304" s="3">
        <v>1368</v>
      </c>
      <c r="H304" s="10">
        <v>1.7753530166880616</v>
      </c>
      <c r="I304" s="11">
        <v>1.95</v>
      </c>
      <c r="J304" s="10">
        <v>1.0076166899437187</v>
      </c>
      <c r="K304" s="10">
        <v>5.4019908677758561</v>
      </c>
      <c r="L304" s="12">
        <v>6.8867633313878882E-3</v>
      </c>
      <c r="M304" s="13">
        <v>0.56699997186660767</v>
      </c>
      <c r="N304" s="10">
        <v>0.77267497777938843</v>
      </c>
      <c r="O304" s="4">
        <v>0.68727722000000002</v>
      </c>
      <c r="P304" s="14">
        <v>2.2999999999999998</v>
      </c>
      <c r="Q304" s="15">
        <f>VLOOKUP(C304,'[1]2024 Data'!C:Q,15,FALSE)</f>
        <v>-0.61822200000000005</v>
      </c>
    </row>
    <row r="305" spans="1:17" x14ac:dyDescent="0.25">
      <c r="A305" s="3" t="s">
        <v>292</v>
      </c>
      <c r="B305" s="3" t="s">
        <v>308</v>
      </c>
      <c r="C305" s="3">
        <v>21031</v>
      </c>
      <c r="D305" s="3">
        <v>351</v>
      </c>
      <c r="E305" s="3">
        <v>134</v>
      </c>
      <c r="F305" s="3">
        <v>0</v>
      </c>
      <c r="G305" s="3">
        <v>141</v>
      </c>
      <c r="H305" s="10">
        <v>2.6194029850746268</v>
      </c>
      <c r="I305" s="11">
        <v>1.95</v>
      </c>
      <c r="J305" s="10">
        <v>1</v>
      </c>
      <c r="K305" s="10">
        <v>0</v>
      </c>
      <c r="L305" s="12">
        <v>0</v>
      </c>
      <c r="M305" s="13">
        <v>0.56699997186660767</v>
      </c>
      <c r="N305" s="10">
        <v>0.77267497777938843</v>
      </c>
      <c r="O305" s="4">
        <v>0.68727722000000002</v>
      </c>
      <c r="P305" s="14">
        <v>2.2999999999999998</v>
      </c>
      <c r="Q305" s="15">
        <f>VLOOKUP(C305,'[1]2024 Data'!C:Q,15,FALSE)</f>
        <v>0</v>
      </c>
    </row>
  </sheetData>
  <autoFilter ref="A7:Q7" xr:uid="{4C88A44D-6519-4E43-8A41-0E126E8C423A}">
    <sortState xmlns:xlrd2="http://schemas.microsoft.com/office/spreadsheetml/2017/richdata2" ref="A8:Q304">
      <sortCondition ref="A7"/>
    </sortState>
  </autoFilter>
  <conditionalFormatting sqref="A8:Q305">
    <cfRule type="expression" dxfId="0" priority="1">
      <formula>MOD(ROW(),2)=0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2025_Data_To_Complete_AppendixC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Kaitlyn Maze</dc:creator>
  <cp:lastModifiedBy>Kaitlyn Maze</cp:lastModifiedBy>
  <dcterms:created xsi:type="dcterms:W3CDTF">2026-02-18T17:47:51Z</dcterms:created>
  <dcterms:modified xsi:type="dcterms:W3CDTF">2026-03-03T21:04:50Z</dcterms:modified>
</cp:coreProperties>
</file>