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/>
  <mc:AlternateContent xmlns:mc="http://schemas.openxmlformats.org/markup-compatibility/2006">
    <mc:Choice Requires="x15">
      <x15ac:absPath xmlns:x15ac="http://schemas.microsoft.com/office/spreadsheetml/2010/11/ac" url="L:\WSRD\DEMOGRAPHY\Public_Supply_Annual_Report\2024\Webpage Updates\"/>
    </mc:Choice>
  </mc:AlternateContent>
  <xr:revisionPtr revIDLastSave="10" documentId="13_ncr:1_{CE19C231-2F29-4AA5-8553-A5B81E6EA9AE}" xr6:coauthVersionLast="47" xr6:coauthVersionMax="47" xr10:uidLastSave="{4AD462A0-1454-4C28-9051-C0D88EFA57A8}"/>
  <bookViews>
    <workbookView xWindow="-120" yWindow="-120" windowWidth="29040" windowHeight="15720" xr2:uid="{72E49C24-F7EC-42A3-916C-809935D425ED}"/>
  </bookViews>
  <sheets>
    <sheet name="2024_Data_To_Complete_AppendixC" sheetId="1" r:id="rId1"/>
  </sheets>
  <definedNames>
    <definedName name="_xlnm._FilterDatabase" localSheetId="0" hidden="1">'2024_Data_To_Complete_AppendixC'!$A$7:$Q$7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Kaitlyn Maze</author>
  </authors>
  <commentList>
    <comment ref="H13" authorId="0" shapeId="0" xr:uid="{56C2F046-4267-4835-B4B8-E687DE1AB7F8}">
      <text>
        <r>
          <rPr>
            <b/>
            <sz val="9"/>
            <color indexed="81"/>
            <rFont val="Tahoma"/>
            <family val="2"/>
          </rPr>
          <t>Kaitlyn Maze:</t>
        </r>
        <r>
          <rPr>
            <sz val="9"/>
            <color indexed="81"/>
            <rFont val="Tahoma"/>
            <family val="2"/>
          </rPr>
          <t xml:space="preserve">
Manually updated per Optional Survey Method
</t>
        </r>
      </text>
    </comment>
    <comment ref="I13" authorId="0" shapeId="0" xr:uid="{3EB787DC-D2B5-4666-B157-693265DB243D}">
      <text>
        <r>
          <rPr>
            <b/>
            <sz val="9"/>
            <color indexed="81"/>
            <rFont val="Tahoma"/>
            <family val="2"/>
          </rPr>
          <t>Kaitlyn Maze:</t>
        </r>
        <r>
          <rPr>
            <sz val="9"/>
            <color indexed="81"/>
            <rFont val="Tahoma"/>
            <family val="2"/>
          </rPr>
          <t xml:space="preserve">
Manually updated per Optional Survey Method</t>
        </r>
      </text>
    </comment>
    <comment ref="K13" authorId="0" shapeId="0" xr:uid="{A3924334-E9E8-4CBC-983A-51EA1C89D7E6}">
      <text>
        <r>
          <rPr>
            <b/>
            <sz val="9"/>
            <color indexed="81"/>
            <rFont val="Tahoma"/>
            <family val="2"/>
          </rPr>
          <t>Kaitlyn Maze:</t>
        </r>
        <r>
          <rPr>
            <sz val="9"/>
            <color indexed="81"/>
            <rFont val="Tahoma"/>
            <family val="2"/>
          </rPr>
          <t xml:space="preserve">
Manually updated per Optional Survey Method</t>
        </r>
      </text>
    </comment>
    <comment ref="L13" authorId="0" shapeId="0" xr:uid="{CCECD06A-7C4D-4237-9399-DF4C04671450}">
      <text>
        <r>
          <rPr>
            <b/>
            <sz val="9"/>
            <color indexed="81"/>
            <rFont val="Tahoma"/>
            <family val="2"/>
          </rPr>
          <t>Kaitlyn Maze:</t>
        </r>
        <r>
          <rPr>
            <sz val="9"/>
            <color indexed="81"/>
            <rFont val="Tahoma"/>
            <family val="2"/>
          </rPr>
          <t xml:space="preserve">
Manually updated  per Optional Survey Method
</t>
        </r>
      </text>
    </comment>
    <comment ref="M13" authorId="0" shapeId="0" xr:uid="{6060C180-CCED-4AB3-9991-058B359CC2ED}">
      <text>
        <r>
          <rPr>
            <b/>
            <sz val="9"/>
            <color indexed="81"/>
            <rFont val="Tahoma"/>
            <family val="2"/>
          </rPr>
          <t>Kaitlyn Maze:</t>
        </r>
        <r>
          <rPr>
            <sz val="9"/>
            <color indexed="81"/>
            <rFont val="Tahoma"/>
            <family val="2"/>
          </rPr>
          <t xml:space="preserve">
GIWA uses calculated SEASPROP of 0.442</t>
        </r>
      </text>
    </comment>
  </commentList>
</comments>
</file>

<file path=xl/sharedStrings.xml><?xml version="1.0" encoding="utf-8"?>
<sst xmlns="http://schemas.openxmlformats.org/spreadsheetml/2006/main" count="647" uniqueCount="312">
  <si>
    <t>Data to Complete Appendix C Worksheets</t>
  </si>
  <si>
    <t>Part D of the Water Use Permit Information Manual:  Requirements for the Estimation of Permanent And Temporal Service Area Populations</t>
  </si>
  <si>
    <t>Published:</t>
  </si>
  <si>
    <t>Ratio_NCHU_22</t>
  </si>
  <si>
    <t>Worksheet</t>
  </si>
  <si>
    <t>County</t>
  </si>
  <si>
    <t>Utility Name</t>
  </si>
  <si>
    <t>Water Use Permit</t>
  </si>
  <si>
    <t>Sum of Census 2020 Population in Households</t>
  </si>
  <si>
    <t>Sum of Census 2020 Households</t>
  </si>
  <si>
    <t>Sum of Census 2020 Group Quarter Population</t>
  </si>
  <si>
    <t>Sum of Census 2020 Total Housing Units</t>
  </si>
  <si>
    <t>Census 2020 Permanent Persons per Household</t>
  </si>
  <si>
    <t>Seasonal Resident Persons per Household</t>
  </si>
  <si>
    <t>Service Area Peak Seasonal Resident Ratio (2009-2011)</t>
  </si>
  <si>
    <t>Service Area Census Year Seasonal Household</t>
  </si>
  <si>
    <t>Seasonal Households to Total Households Ratio</t>
  </si>
  <si>
    <t>Seasonal Proportional Resident Time</t>
  </si>
  <si>
    <t>Seasonal Resident Adjustment Factor</t>
  </si>
  <si>
    <t>Average Annual Monthly Occupancy Rate (2023)</t>
  </si>
  <si>
    <t>Average Guest Per Room (Party Size)</t>
  </si>
  <si>
    <t>Ratio of Net Commuters to Census Total Housing Units by Tract (2006-2010 ACS)</t>
  </si>
  <si>
    <t>COUNTYNAME</t>
  </si>
  <si>
    <t>UTILITYNAM</t>
  </si>
  <si>
    <t>WUP_PERMIT</t>
  </si>
  <si>
    <t>SUM_CPOPNH</t>
  </si>
  <si>
    <t>SUM_CHH</t>
  </si>
  <si>
    <t>SUM_CGRUPP</t>
  </si>
  <si>
    <t>SUM_CHOUSU</t>
  </si>
  <si>
    <t>PERMPPH</t>
  </si>
  <si>
    <t>SEASPPH</t>
  </si>
  <si>
    <t>SEASRR</t>
  </si>
  <si>
    <t>SEASHH</t>
  </si>
  <si>
    <t>SEASTOTHH</t>
  </si>
  <si>
    <t>SEASPROP</t>
  </si>
  <si>
    <t>SEASADJ</t>
  </si>
  <si>
    <t>OCCRATE_23</t>
  </si>
  <si>
    <t>AVGPARTYSZ</t>
  </si>
  <si>
    <t>Ratio_NCHU</t>
  </si>
  <si>
    <t>CHARLOTTE</t>
  </si>
  <si>
    <t>CHARLOTTE COUNTY UTILITIES</t>
  </si>
  <si>
    <t>CHARLOTTE HARBOR WATER ASSOC.</t>
  </si>
  <si>
    <t>CITY OF PUNTA GORDA UTILITY DEPT</t>
  </si>
  <si>
    <t>EL JOBEAN WATER ASSOC.</t>
  </si>
  <si>
    <t>GASPARILLA ISLAND WATER ASSOC.</t>
  </si>
  <si>
    <t>HOMEOWNERS OF ALLIGATOR PARK</t>
  </si>
  <si>
    <t>ISLAND HARBOR BCH CLUB LTD &amp; CHAR</t>
  </si>
  <si>
    <t>RIVERWOOD DEVELOPMENT</t>
  </si>
  <si>
    <t>CITRUS</t>
  </si>
  <si>
    <t>CITRUS COUNTY UTILITIES</t>
  </si>
  <si>
    <t>CITY OF CRYSTAL RIVER</t>
  </si>
  <si>
    <t>CITY OF INVERNESS</t>
  </si>
  <si>
    <t>CONSTATE UTILITIES</t>
  </si>
  <si>
    <t>FLORAL CITY WATER ASSOCIATION</t>
  </si>
  <si>
    <t>GREENBRIAR ONE OF CITRUS HILLS OWNERS ASSOCIATION INC</t>
  </si>
  <si>
    <t>GULF COAST RV RESORT</t>
  </si>
  <si>
    <t>GULF HIGHWAY LAND CORP.</t>
  </si>
  <si>
    <t>HOMOSASSA SPECIAL WATER DISTRICT</t>
  </si>
  <si>
    <t>INVERNESS PARK</t>
  </si>
  <si>
    <t>INVERNESS VILLAGE CONDO ASSOCIATION</t>
  </si>
  <si>
    <t>OAK POND LLC, A FLORIDA LLC</t>
  </si>
  <si>
    <t>OZELLO WATER ASSOCIATION INC</t>
  </si>
  <si>
    <t>ROLLING OAKS UTILITIES, INC.</t>
  </si>
  <si>
    <t>ROYAL OAKS OF CITRUS HOA</t>
  </si>
  <si>
    <t>TARAWOOD UTILITIES</t>
  </si>
  <si>
    <t>WALDEN WOODS OF SUGARMILL INC.</t>
  </si>
  <si>
    <t>DESOTO</t>
  </si>
  <si>
    <t>CITY OF ARCADIA</t>
  </si>
  <si>
    <t>DESOTO COUNTY</t>
  </si>
  <si>
    <t>DESOTO VILLAGE MOBILE HOME PARK</t>
  </si>
  <si>
    <t>HARDEE</t>
  </si>
  <si>
    <t>CITY OF BOWLING GREEN MUNICIPAL</t>
  </si>
  <si>
    <t>CITY OF WAUCHULA</t>
  </si>
  <si>
    <t>CRYSTAL LAKE VILLAGE</t>
  </si>
  <si>
    <t>FLORIDA SKP</t>
  </si>
  <si>
    <t>HARDEE COUNTY -  WAUCHULA SPRINGS  PWS</t>
  </si>
  <si>
    <t>MHC PEACE RIVER LLC</t>
  </si>
  <si>
    <t>ORANGE BLOSSOM RV PARK INC</t>
  </si>
  <si>
    <t>TORREY OAKS</t>
  </si>
  <si>
    <t>TOWN OF ZOLFO SPRINGS</t>
  </si>
  <si>
    <t>HERNANDO</t>
  </si>
  <si>
    <t>CAMP-A-WYLE CONDOMINIUM</t>
  </si>
  <si>
    <t>CAMPERS HOLIDAY ASSOCIATION</t>
  </si>
  <si>
    <t>CITY OF BROOKSVILLE</t>
  </si>
  <si>
    <t>HERNANDO COUNTY WATER AND SEWER</t>
  </si>
  <si>
    <t>IMPERIAL ESTATES INC</t>
  </si>
  <si>
    <t>MCGIST INC.  (FRONTIER CAMPGROUD)</t>
  </si>
  <si>
    <t>HIGHLANDS</t>
  </si>
  <si>
    <t>BUTTONWOOD BAY UTILITIES</t>
  </si>
  <si>
    <t>CITY OF AVON PARK</t>
  </si>
  <si>
    <t>CITY OF SEBRING</t>
  </si>
  <si>
    <t>COUNTRY CLUB UTILITIES</t>
  </si>
  <si>
    <t>EAGLE LAKE ESTATES LLC</t>
  </si>
  <si>
    <t>HC WATERWORKS</t>
  </si>
  <si>
    <t>JEFFERY STEWART CORP</t>
  </si>
  <si>
    <t>LAKE BONNET VILLAGE MHP</t>
  </si>
  <si>
    <t>LAKE PARK VILLAGE CONDO ASSOCIATION</t>
  </si>
  <si>
    <t>LAKE PLACID HOLDING CO</t>
  </si>
  <si>
    <t>LP UTILITIES INC.</t>
  </si>
  <si>
    <t>ORANGE BLOSSOM PARK</t>
  </si>
  <si>
    <t>PINE RIDGE PARK INC</t>
  </si>
  <si>
    <t>REGULAR BAPTIST FELLOWSHIP, INC.</t>
  </si>
  <si>
    <t>SILVER LAKE UTILITIES, INC.</t>
  </si>
  <si>
    <t>SUN'N LAKE OF SEBRING</t>
  </si>
  <si>
    <t>TOWN OF LAKE PLACID</t>
  </si>
  <si>
    <t>TROPICAL HARBOR MOBILE HOME ESTATES</t>
  </si>
  <si>
    <t>HILLSBOROUGH</t>
  </si>
  <si>
    <t>ASTIN STRAWBERRY PROPERTY MANAGEMENT, LLC</t>
  </si>
  <si>
    <t>BAY POINTE UTILITIES,  INC.</t>
  </si>
  <si>
    <t>BRIARWOOD MOBILE HOME PARK</t>
  </si>
  <si>
    <t>C W UTILITY SYSTEMS LLC</t>
  </si>
  <si>
    <t>CASA VERDE MHC, LLC</t>
  </si>
  <si>
    <t>CAX LAKESHORE VILLAS</t>
  </si>
  <si>
    <t>CHULA VISTA MHP</t>
  </si>
  <si>
    <t>CITY OF PLANT CITY UTILITIES</t>
  </si>
  <si>
    <t>CITY OF TAMPA WATER DEPT</t>
  </si>
  <si>
    <t>CITY OF TEMPLE TERRACE</t>
  </si>
  <si>
    <t>EASTFIELD SLOPE CONDO</t>
  </si>
  <si>
    <t>FDJJ</t>
  </si>
  <si>
    <t>HIDEAWAY PARTNERS</t>
  </si>
  <si>
    <t>HILLSBOROUGH COUNTY UTILITIES</t>
  </si>
  <si>
    <t>HOMETOWN LITTLE MANATEE SPRINGS</t>
  </si>
  <si>
    <t>LITTLE MANATEE ISLE MHP</t>
  </si>
  <si>
    <t>MALCO INDUSTRIES INC.</t>
  </si>
  <si>
    <t>NEPTUNE MOBILE VILLAGE</t>
  </si>
  <si>
    <t>PARK VILLAGE HOA OF RUSKIN</t>
  </si>
  <si>
    <t>PARKWOOD ESTATES MOBILE HOME PARK</t>
  </si>
  <si>
    <t>PLANT PROPERTIES CORORATION</t>
  </si>
  <si>
    <t>PLURIS PCU INC</t>
  </si>
  <si>
    <t>RIVER PALM RV RESORT</t>
  </si>
  <si>
    <t>RIVERSIDE GOLF COURSE COMM LLC</t>
  </si>
  <si>
    <t>SETTLERS REST RV PARK</t>
  </si>
  <si>
    <t>SOUTHERN AIRE MOBILE HOME PARK</t>
  </si>
  <si>
    <t>SPANISH MAIN RV RESORT</t>
  </si>
  <si>
    <t>STONEBRIDGE MHP</t>
  </si>
  <si>
    <t>SUNSET MANOR</t>
  </si>
  <si>
    <t>TB TAMPA BAY LLC DBA CITRUS KNOLL MHP</t>
  </si>
  <si>
    <t>UNIPROP INCOME FUND II (PARADISE VILLAGE)</t>
  </si>
  <si>
    <t>UNIVERSITY CROSSING APARTMENTS</t>
  </si>
  <si>
    <t>UTILITIES, INC.</t>
  </si>
  <si>
    <t>WILDER CORPORATION</t>
  </si>
  <si>
    <t>WINDEMERE UTILITY COMPANY</t>
  </si>
  <si>
    <t>WOODLAND ACRES</t>
  </si>
  <si>
    <t>LEVY</t>
  </si>
  <si>
    <t>CITY OF WILLISTON</t>
  </si>
  <si>
    <t>OAK AVENUE WATER SYSTEM</t>
  </si>
  <si>
    <t>TOWN OF INGLIS</t>
  </si>
  <si>
    <t>TOWN OF YANKEETOWN</t>
  </si>
  <si>
    <t>MANATEE</t>
  </si>
  <si>
    <t>CITY OF BRADENTON PUBLIC WORKS</t>
  </si>
  <si>
    <t>CITY OF PALMETTO PUBLIC WORKS</t>
  </si>
  <si>
    <t>ERS SARASOTA</t>
  </si>
  <si>
    <t>HUTCH HOLDINGS, LLC</t>
  </si>
  <si>
    <t>MANATEE COUNTY UTILITIES DEPARTMENT</t>
  </si>
  <si>
    <t>PINES TRAILER PARK</t>
  </si>
  <si>
    <t>TOWN OF LONGBOAT KEY</t>
  </si>
  <si>
    <t>MARION</t>
  </si>
  <si>
    <t>BAY LAUREL COMMUNITY DEVELOPMENT DISTRICT</t>
  </si>
  <si>
    <t>CENTURY-FAIRFIELD VILLAGE LTD</t>
  </si>
  <si>
    <t>CITY OF DUNNELLON</t>
  </si>
  <si>
    <t>DOGWOOD ACRES MHP</t>
  </si>
  <si>
    <t>FALLS OF OCALA HOA</t>
  </si>
  <si>
    <t>FLORIDA GOVERNMENTAL UTILITY AUTHORITY</t>
  </si>
  <si>
    <t>FOXWOOD MOBILE HOME PARK</t>
  </si>
  <si>
    <t>KUNAL II, LLC</t>
  </si>
  <si>
    <t>MARION COUNTY UTILITIES</t>
  </si>
  <si>
    <t>MARION LANDING HOMEOWNERS</t>
  </si>
  <si>
    <t>MARION UTILITIES INC.</t>
  </si>
  <si>
    <t>MHP OCALA AIR, LLC</t>
  </si>
  <si>
    <t>OCALA SUN RV RESORT LLC</t>
  </si>
  <si>
    <t>SATAKE VILLAGE UTILITIES</t>
  </si>
  <si>
    <t>SOUTH DUNNELLON WATER ASSOCIATION</t>
  </si>
  <si>
    <t>SUN COMMUNITIES - SADDLE OAK CLUB MHC</t>
  </si>
  <si>
    <t>SWEETWATER OAKS LTD</t>
  </si>
  <si>
    <t>PASCO</t>
  </si>
  <si>
    <t>ARBOR OAKS (MINK ASSOC.)</t>
  </si>
  <si>
    <t>ARI LAND</t>
  </si>
  <si>
    <t>BAKER ACRES</t>
  </si>
  <si>
    <t>C.S. WATER CO. INC.</t>
  </si>
  <si>
    <t>CAV. HOMEOWNERS COOPERATIVE, INC.</t>
  </si>
  <si>
    <t>CITY OF DADE CITY</t>
  </si>
  <si>
    <t>CITY OF NEW PORT RICHEY</t>
  </si>
  <si>
    <t>CITY OF PORT RICHEY</t>
  </si>
  <si>
    <t>CITY OF SAN ANTONIO</t>
  </si>
  <si>
    <t>CITY OF ZEPHYRHILLS</t>
  </si>
  <si>
    <t>COUNTRY AIRE SERVICE CORPORATION</t>
  </si>
  <si>
    <t>COUNTRY-AIRE</t>
  </si>
  <si>
    <t>CRESTRIDGE UTILITY CORPORATION</t>
  </si>
  <si>
    <t>GEM ESTATES</t>
  </si>
  <si>
    <t>HACIENDA UTILITIES LTD</t>
  </si>
  <si>
    <t>HEILER FAMILY LIMITED PARTNERSHIP</t>
  </si>
  <si>
    <t>HOLIDAY GARDENS UTILITIES, INC.</t>
  </si>
  <si>
    <t>HOLIDAY SPRINGS RV PARK</t>
  </si>
  <si>
    <t>HUDSON WATER WORKS, INC.</t>
  </si>
  <si>
    <t>JEFFERY A. COLE</t>
  </si>
  <si>
    <t>LAND O LAKES VILLAGE APARTMENTS</t>
  </si>
  <si>
    <t>LEMB</t>
  </si>
  <si>
    <t>ORANGELAND UTILITIES</t>
  </si>
  <si>
    <t>ORCHID LAKE UTILITIES</t>
  </si>
  <si>
    <t>PARRISH PROPERTIES V LLC</t>
  </si>
  <si>
    <t>PASCO COUNTY UTILITIES</t>
  </si>
  <si>
    <t>PILA &amp; PILA INC</t>
  </si>
  <si>
    <t>RAMBLEWOOD MOBILE HOME COMMUNITY</t>
  </si>
  <si>
    <t>SUNBURST RV PARK</t>
  </si>
  <si>
    <t>TIMBER LAKE ESTATES</t>
  </si>
  <si>
    <t>TIPPECANOE VILLAGE HOMEOWNERS</t>
  </si>
  <si>
    <t>TRAVLERS REST RESORT INC.</t>
  </si>
  <si>
    <t>PINELLAS</t>
  </si>
  <si>
    <t>CITY OF CLEARWATER-WATER DIV</t>
  </si>
  <si>
    <t>CITY OF DUNEDIN</t>
  </si>
  <si>
    <t>CITY OF GULFPORT</t>
  </si>
  <si>
    <t>CITY OF OLDSMAR</t>
  </si>
  <si>
    <t>CITY OF PINELLAS PARK</t>
  </si>
  <si>
    <t>CITY OF SAFETY HARBOR</t>
  </si>
  <si>
    <t>CITY OF ST. PETERSBURG</t>
  </si>
  <si>
    <t>CITY OF TARPON SPRINGS</t>
  </si>
  <si>
    <t>PINELLAS COUNTY UTILITIES</t>
  </si>
  <si>
    <t>SOUTHERN COMFORT MOBILEHOME PARK</t>
  </si>
  <si>
    <t>TOWN OF BELLEAIR</t>
  </si>
  <si>
    <t>POLK</t>
  </si>
  <si>
    <t>ALAFIA PRESERVE, EAGLE RIDGE, AND DONALDSON KNOLL</t>
  </si>
  <si>
    <t>CAMP INN RESORT</t>
  </si>
  <si>
    <t>CAREFREE RV COUNTRY CLUB</t>
  </si>
  <si>
    <t>CHCVII  LAKE HENRY MHP</t>
  </si>
  <si>
    <t>CHRISTMAS TREE TRAILER PARK</t>
  </si>
  <si>
    <t>CITY OF AUBURNDALE</t>
  </si>
  <si>
    <t>CITY OF BARTOW</t>
  </si>
  <si>
    <t>CITY OF DAVENPORT</t>
  </si>
  <si>
    <t>CITY OF EAGLE LAKE</t>
  </si>
  <si>
    <t>CITY OF FORT MEADE</t>
  </si>
  <si>
    <t>CITY OF FROSTPROOF</t>
  </si>
  <si>
    <t>CITY OF HAINES CITY</t>
  </si>
  <si>
    <t>CITY OF LAKE ALFRED</t>
  </si>
  <si>
    <t>CITY OF LAKE WALES</t>
  </si>
  <si>
    <t>CITY OF LAKELAND ELECTRIC AND WATER</t>
  </si>
  <si>
    <t>CITY OF MULBERRY</t>
  </si>
  <si>
    <t>CITY OF POLK CITY</t>
  </si>
  <si>
    <t>CITY OF WINTER HAVEN</t>
  </si>
  <si>
    <t>CMH PARKS INC</t>
  </si>
  <si>
    <t>DOANS MOBILE HOME PARK</t>
  </si>
  <si>
    <t>FLORIDA CAMP INN</t>
  </si>
  <si>
    <t>FOUR LAKES MOBILE HOME PARK</t>
  </si>
  <si>
    <t>GOOD LIFE RESORT INC</t>
  </si>
  <si>
    <t>GRANDCHILDRENS SCHOOL FUN TRUST</t>
  </si>
  <si>
    <t>GRENELEFE RESORT UTILITY, INC.</t>
  </si>
  <si>
    <t>HANOVER JORDANS GROVE, LLC</t>
  </si>
  <si>
    <t>HIDDEN COVE LTD</t>
  </si>
  <si>
    <t>HOLIDAY TRAVEL PARK</t>
  </si>
  <si>
    <t>KEEN UTILITIES</t>
  </si>
  <si>
    <t>LA CASA DE LAKE WALES ASSOCIATION</t>
  </si>
  <si>
    <t>LAKE REGION MOBILE HOMEOWNERS</t>
  </si>
  <si>
    <t>LAKEMONT RIDGE LLC</t>
  </si>
  <si>
    <t>LAKESIDE RANCH</t>
  </si>
  <si>
    <t>LELYNN RV RESORT</t>
  </si>
  <si>
    <t>MCLEOD GARDENS UTILITIES LLC</t>
  </si>
  <si>
    <t>MOUNTAIN LAKE CORPORATION</t>
  </si>
  <si>
    <t>MOUSE MOUNTAIN RV RESORT</t>
  </si>
  <si>
    <t>NORTH POINTE HOA</t>
  </si>
  <si>
    <t>ORANGE ACRES RANCH</t>
  </si>
  <si>
    <t>ORCHID SPRINGS DEVELOPMENT</t>
  </si>
  <si>
    <t>PARK WATER COMPANY</t>
  </si>
  <si>
    <t>PINE RIDGE ESTATES</t>
  </si>
  <si>
    <t>PINECREST UTILITIES, LLC</t>
  </si>
  <si>
    <t>PLANTATION LANDINGS MHP</t>
  </si>
  <si>
    <t>POLK COUNTY UTILITIES</t>
  </si>
  <si>
    <t>RAINBOW CHASE RV RESORT</t>
  </si>
  <si>
    <t>RAINBOW RESORT</t>
  </si>
  <si>
    <t>ROBERT W MONK AND CARRIE MONK</t>
  </si>
  <si>
    <t>S. V. UTILITIES, LTD.</t>
  </si>
  <si>
    <t>SADDLEBAG LAKE OWNERS</t>
  </si>
  <si>
    <t>SCENIC VIEW MOBILE HOME PARK</t>
  </si>
  <si>
    <t>SKYVIEW UTILITIES</t>
  </si>
  <si>
    <t>SPRV LTD</t>
  </si>
  <si>
    <t>SUNSHINE FOUNDATION</t>
  </si>
  <si>
    <t>SWEETWATER CO-OP</t>
  </si>
  <si>
    <t>SWEETWATER EAST INVESTMENT CO</t>
  </si>
  <si>
    <t>THREE WORLDS LIMITED PARTNERSHIP</t>
  </si>
  <si>
    <t>TOWERWOOD MOBILE HOME PARK</t>
  </si>
  <si>
    <t>TOWN OF DUNDEE</t>
  </si>
  <si>
    <t>TOWN OF LAKE HAMILTON</t>
  </si>
  <si>
    <t>TWIN FOUNTAINS</t>
  </si>
  <si>
    <t>VAN LAKES HOMEOWNERS ASSOCIATION</t>
  </si>
  <si>
    <t>VILLAGE OF HIGHLAND PARK</t>
  </si>
  <si>
    <t>WEST VILLAS INC</t>
  </si>
  <si>
    <t>WHISPERING PINES OF FROSTPROOF LLC</t>
  </si>
  <si>
    <t>WOODLAND LAKES MHP</t>
  </si>
  <si>
    <t>SARASOTA</t>
  </si>
  <si>
    <t>CAMELOT COMMUNITIES MHP LLC</t>
  </si>
  <si>
    <t>CITY OF NORTH PORT</t>
  </si>
  <si>
    <t>CITY OF SARASOTA</t>
  </si>
  <si>
    <t>CITY OF VENICE</t>
  </si>
  <si>
    <t>ENGLEWOOD WATER DISTRICT</t>
  </si>
  <si>
    <t>JEROME &amp; FREDERICK ELLIS</t>
  </si>
  <si>
    <t>PLURIS-SOUTH GATE UTILITIES</t>
  </si>
  <si>
    <t>ROYALTY RESORTS CORPORATION</t>
  </si>
  <si>
    <t>SARASOTA COUNTY BOCC UTILITIES DEPARTMENT</t>
  </si>
  <si>
    <t>SUMTER</t>
  </si>
  <si>
    <t>Blue Goose Utility Company, LLC</t>
  </si>
  <si>
    <t>CEDAR ACRES INC.</t>
  </si>
  <si>
    <t>CITY OF BUSHNELL</t>
  </si>
  <si>
    <t>CITY OF CENTER HILL</t>
  </si>
  <si>
    <t>CITY OF COLEMAN</t>
  </si>
  <si>
    <t>CITY OF WEBSTER</t>
  </si>
  <si>
    <t>CITY OF WILDWOOD</t>
  </si>
  <si>
    <t>FLORIDA GRANDE MOTOR COACH RESORT</t>
  </si>
  <si>
    <t>GIBSON PLACE UTILITY COMPANY LLC</t>
  </si>
  <si>
    <t>JUMPER CREEK HOA</t>
  </si>
  <si>
    <t>LAKE PANASOFFKEE WATER ASSOCIATION</t>
  </si>
  <si>
    <t>ORANGE BLOSSOM UTILITIES</t>
  </si>
  <si>
    <t>SOUTH SUMTER UTILITY COMPANY, LLC</t>
  </si>
  <si>
    <t>SOUTHERN VILLAS RV PARK</t>
  </si>
  <si>
    <t>THE VILLAGES COMBINED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</si>
</sst>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0"/>
    <numFmt numFmtId="165" formatCode="0.0000000"/>
    <numFmt numFmtId="166" formatCode="0.000"/>
    <numFmt numFmtId="167" formatCode="0.0"/>
    <numFmt numFmtId="168" formatCode="0.00000000000"/>
    <numFmt numFmtId="169" formatCode="[$-409]mmmm\ d\,\ yyyy;@"/>
  </numFmts>
  <fonts count="7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" fontId="2" fillId="0" borderId="1" xfId="0" applyNumberFormat="1" applyFont="1" applyBorder="1"/>
    <xf numFmtId="1" fontId="0" fillId="0" borderId="1" xfId="0" applyNumberFormat="1" applyBorder="1"/>
    <xf numFmtId="168" fontId="0" fillId="0" borderId="1" xfId="0" applyNumberFormat="1" applyBorder="1"/>
    <xf numFmtId="1" fontId="3" fillId="0" borderId="1" xfId="0" applyNumberFormat="1" applyFont="1" applyBorder="1"/>
    <xf numFmtId="169" fontId="3" fillId="0" borderId="1" xfId="0" applyNumberFormat="1" applyFont="1" applyBorder="1"/>
    <xf numFmtId="1" fontId="4" fillId="0" borderId="1" xfId="0" applyNumberFormat="1" applyFont="1" applyBorder="1"/>
    <xf numFmtId="168" fontId="4" fillId="0" borderId="1" xfId="0" applyNumberFormat="1" applyFont="1" applyBorder="1"/>
    <xf numFmtId="168" fontId="2" fillId="0" borderId="1" xfId="0" applyNumberFormat="1" applyFont="1" applyBorder="1" applyAlignment="1">
      <alignment wrapText="1"/>
    </xf>
    <xf numFmtId="164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167" fontId="0" fillId="0" borderId="1" xfId="0" applyNumberFormat="1" applyBorder="1"/>
    <xf numFmtId="168" fontId="1" fillId="0" borderId="1" xfId="0" applyNumberFormat="1" applyFont="1" applyBorder="1"/>
    <xf numFmtId="165" fontId="1" fillId="0" borderId="1" xfId="0" applyNumberFormat="1" applyFont="1" applyBorder="1"/>
    <xf numFmtId="1" fontId="0" fillId="0" borderId="1" xfId="0" applyNumberFormat="1" applyFill="1" applyBorder="1"/>
    <xf numFmtId="164" fontId="0" fillId="0" borderId="1" xfId="0" applyNumberFormat="1" applyFill="1" applyBorder="1"/>
    <xf numFmtId="2" fontId="0" fillId="0" borderId="1" xfId="0" applyNumberFormat="1" applyFill="1" applyBorder="1"/>
    <xf numFmtId="166" fontId="0" fillId="0" borderId="1" xfId="0" applyNumberFormat="1" applyFill="1" applyBorder="1"/>
    <xf numFmtId="168" fontId="0" fillId="0" borderId="1" xfId="0" applyNumberFormat="1" applyFill="1" applyBorder="1"/>
    <xf numFmtId="167" fontId="0" fillId="0" borderId="1" xfId="0" applyNumberFormat="1" applyFill="1" applyBorder="1"/>
    <xf numFmtId="0" fontId="0" fillId="0" borderId="0" xfId="0" applyFill="1"/>
    <xf numFmtId="165" fontId="4" fillId="0" borderId="1" xfId="0" applyNumberFormat="1" applyFont="1" applyBorder="1"/>
    <xf numFmtId="168" fontId="3" fillId="0" borderId="1" xfId="0" applyNumberFormat="1" applyFont="1" applyBorder="1" applyAlignment="1">
      <alignment wrapText="1"/>
    </xf>
    <xf numFmtId="168" fontId="4" fillId="0" borderId="1" xfId="0" applyNumberFormat="1" applyFont="1" applyBorder="1" applyAlignment="1">
      <alignment horizontal="center"/>
    </xf>
  </cellXfs>
  <cellStyles count="1">
    <cellStyle name="Normal" xfId="0" builtinId="0"/>
  </cellStyles>
  <dxfs count="7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50A5C-79EE-4F7D-A04A-D8E046093DC0}">
  <dimension ref="A1:Q314"/>
  <sheetViews>
    <sheetView tabSelected="1" zoomScale="80" zoomScaleNormal="80" workbookViewId="0">
      <selection activeCell="I13" sqref="I13"/>
    </sheetView>
  </sheetViews>
  <sheetFormatPr defaultRowHeight="15"/>
  <cols>
    <col min="1" max="1" width="16.140625" style="2" customWidth="1"/>
    <col min="2" max="2" width="36.42578125" style="2" customWidth="1"/>
    <col min="3" max="3" width="16.85546875" style="2" bestFit="1" customWidth="1"/>
    <col min="4" max="4" width="19.28515625" style="2" bestFit="1" customWidth="1"/>
    <col min="5" max="7" width="19.28515625" style="3" bestFit="1" customWidth="1"/>
    <col min="8" max="8" width="18.85546875" style="3" bestFit="1" customWidth="1"/>
    <col min="9" max="10" width="18" style="3" bestFit="1" customWidth="1"/>
    <col min="11" max="11" width="19.7109375" style="3" bestFit="1" customWidth="1"/>
    <col min="12" max="12" width="19.28515625" style="3" bestFit="1" customWidth="1"/>
    <col min="13" max="13" width="14.140625" style="3" bestFit="1" customWidth="1"/>
    <col min="14" max="14" width="18" style="3" bestFit="1" customWidth="1"/>
    <col min="15" max="15" width="18.85546875" style="3" bestFit="1" customWidth="1"/>
    <col min="16" max="16" width="17.7109375" style="3" bestFit="1" customWidth="1"/>
    <col min="17" max="17" width="21" style="14" customWidth="1"/>
  </cols>
  <sheetData>
    <row r="1" spans="1:17">
      <c r="A1" s="1" t="s">
        <v>0</v>
      </c>
      <c r="B1" s="1"/>
    </row>
    <row r="2" spans="1:17">
      <c r="A2" s="1" t="s">
        <v>1</v>
      </c>
      <c r="B2" s="1"/>
    </row>
    <row r="3" spans="1:17">
      <c r="A3" s="1"/>
      <c r="B3" s="1"/>
    </row>
    <row r="4" spans="1:17">
      <c r="A4" s="4" t="s">
        <v>2</v>
      </c>
      <c r="B4" s="5">
        <v>45702</v>
      </c>
      <c r="C4" s="6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25" t="s">
        <v>3</v>
      </c>
    </row>
    <row r="5" spans="1:17">
      <c r="A5" s="1" t="s">
        <v>4</v>
      </c>
      <c r="B5" s="1"/>
      <c r="C5" s="2">
        <v>1</v>
      </c>
      <c r="D5" s="2">
        <v>2</v>
      </c>
      <c r="E5" s="2">
        <v>3</v>
      </c>
      <c r="F5" s="2">
        <v>4</v>
      </c>
      <c r="G5" s="2">
        <v>5</v>
      </c>
      <c r="H5" s="2">
        <v>6</v>
      </c>
      <c r="I5" s="2">
        <v>7</v>
      </c>
      <c r="J5" s="2">
        <v>8</v>
      </c>
      <c r="K5" s="2">
        <v>9</v>
      </c>
      <c r="L5" s="2">
        <v>10</v>
      </c>
      <c r="M5" s="2">
        <v>11</v>
      </c>
      <c r="N5" s="2">
        <v>12</v>
      </c>
      <c r="O5" s="2">
        <v>13</v>
      </c>
      <c r="P5" s="2">
        <v>14</v>
      </c>
      <c r="Q5" s="6">
        <v>15</v>
      </c>
    </row>
    <row r="6" spans="1:17" ht="75">
      <c r="A6" s="1" t="s">
        <v>5</v>
      </c>
      <c r="B6" s="1" t="s">
        <v>6</v>
      </c>
      <c r="C6" s="1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8" t="s">
        <v>16</v>
      </c>
      <c r="M6" s="8" t="s">
        <v>17</v>
      </c>
      <c r="N6" s="8" t="s">
        <v>18</v>
      </c>
      <c r="O6" s="8" t="s">
        <v>19</v>
      </c>
      <c r="P6" s="8" t="s">
        <v>20</v>
      </c>
      <c r="Q6" s="24" t="s">
        <v>21</v>
      </c>
    </row>
    <row r="7" spans="1:17">
      <c r="A7" s="2" t="s">
        <v>22</v>
      </c>
      <c r="B7" s="2" t="s">
        <v>23</v>
      </c>
      <c r="C7" s="2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  <c r="I7" s="3" t="s">
        <v>30</v>
      </c>
      <c r="J7" s="3" t="s">
        <v>31</v>
      </c>
      <c r="K7" s="3" t="s">
        <v>32</v>
      </c>
      <c r="L7" s="3" t="s">
        <v>33</v>
      </c>
      <c r="M7" s="3" t="s">
        <v>34</v>
      </c>
      <c r="N7" s="3" t="s">
        <v>35</v>
      </c>
      <c r="O7" s="3" t="s">
        <v>36</v>
      </c>
      <c r="P7" s="3" t="s">
        <v>37</v>
      </c>
      <c r="Q7" s="7" t="s">
        <v>38</v>
      </c>
    </row>
    <row r="8" spans="1:17">
      <c r="A8" s="2" t="s">
        <v>39</v>
      </c>
      <c r="B8" s="2" t="s">
        <v>40</v>
      </c>
      <c r="C8" s="2">
        <v>3522</v>
      </c>
      <c r="D8" s="2">
        <v>12155</v>
      </c>
      <c r="E8" s="2">
        <v>5712</v>
      </c>
      <c r="F8" s="2">
        <v>0</v>
      </c>
      <c r="G8" s="2">
        <v>7707</v>
      </c>
      <c r="H8" s="9">
        <v>2.12798</v>
      </c>
      <c r="I8" s="10">
        <v>1.95</v>
      </c>
      <c r="J8" s="9">
        <v>1.14171</v>
      </c>
      <c r="K8" s="9">
        <v>883.30399999999997</v>
      </c>
      <c r="L8" s="11">
        <v>0.13392899999999999</v>
      </c>
      <c r="M8" s="12">
        <v>0.442</v>
      </c>
      <c r="N8" s="9">
        <v>0.70704999999999996</v>
      </c>
      <c r="O8" s="3">
        <v>0.67204661300000001</v>
      </c>
      <c r="P8" s="13">
        <v>2.7</v>
      </c>
      <c r="Q8" s="23">
        <v>-3.4660999999999997E-2</v>
      </c>
    </row>
    <row r="9" spans="1:17">
      <c r="A9" s="2" t="s">
        <v>39</v>
      </c>
      <c r="B9" s="2" t="s">
        <v>40</v>
      </c>
      <c r="C9" s="2">
        <v>7104</v>
      </c>
      <c r="D9" s="2">
        <v>125516</v>
      </c>
      <c r="E9" s="2">
        <v>56993</v>
      </c>
      <c r="F9" s="2">
        <v>1536</v>
      </c>
      <c r="G9" s="2">
        <v>69695</v>
      </c>
      <c r="H9" s="9">
        <v>2.2023100000000002</v>
      </c>
      <c r="I9" s="10">
        <v>1.95</v>
      </c>
      <c r="J9" s="9">
        <v>1.13784</v>
      </c>
      <c r="K9" s="9">
        <v>8872.3700000000008</v>
      </c>
      <c r="L9" s="11">
        <v>0.13470499999999999</v>
      </c>
      <c r="M9" s="12">
        <v>0.442</v>
      </c>
      <c r="N9" s="9">
        <v>0.70704999999999996</v>
      </c>
      <c r="O9" s="3">
        <v>0.67204661300000001</v>
      </c>
      <c r="P9" s="13">
        <v>2.7</v>
      </c>
      <c r="Q9" s="23">
        <v>-0.15393899999999999</v>
      </c>
    </row>
    <row r="10" spans="1:17">
      <c r="A10" s="2" t="s">
        <v>39</v>
      </c>
      <c r="B10" s="2" t="s">
        <v>41</v>
      </c>
      <c r="C10" s="2">
        <v>1512</v>
      </c>
      <c r="D10" s="2">
        <v>7585</v>
      </c>
      <c r="E10" s="2">
        <v>3706</v>
      </c>
      <c r="F10" s="2">
        <v>373</v>
      </c>
      <c r="G10" s="2">
        <v>4729</v>
      </c>
      <c r="H10" s="9">
        <v>2.0466799999999998</v>
      </c>
      <c r="I10" s="10">
        <v>1.95</v>
      </c>
      <c r="J10" s="9">
        <v>1.20594</v>
      </c>
      <c r="K10" s="9">
        <v>801.06</v>
      </c>
      <c r="L10" s="11">
        <v>0.177734</v>
      </c>
      <c r="M10" s="12">
        <v>0.442</v>
      </c>
      <c r="N10" s="9">
        <v>0.70704999999999996</v>
      </c>
      <c r="O10" s="3">
        <v>0.67204661300000001</v>
      </c>
      <c r="P10" s="13">
        <v>2.7</v>
      </c>
      <c r="Q10" s="23">
        <v>0.16928000000000001</v>
      </c>
    </row>
    <row r="11" spans="1:17">
      <c r="A11" s="2" t="s">
        <v>39</v>
      </c>
      <c r="B11" s="2" t="s">
        <v>42</v>
      </c>
      <c r="C11" s="2">
        <v>871</v>
      </c>
      <c r="D11" s="2">
        <v>31174</v>
      </c>
      <c r="E11" s="2">
        <v>16063</v>
      </c>
      <c r="F11" s="2">
        <v>903</v>
      </c>
      <c r="G11" s="2">
        <v>20754</v>
      </c>
      <c r="H11" s="9">
        <v>1.9407300000000001</v>
      </c>
      <c r="I11" s="10">
        <v>1.95</v>
      </c>
      <c r="J11" s="9">
        <v>1.18197</v>
      </c>
      <c r="K11" s="9">
        <v>2909.02</v>
      </c>
      <c r="L11" s="11">
        <v>0.153332</v>
      </c>
      <c r="M11" s="12">
        <v>0.442</v>
      </c>
      <c r="N11" s="9">
        <v>0.70704999999999996</v>
      </c>
      <c r="O11" s="3">
        <v>0.67204661300000001</v>
      </c>
      <c r="P11" s="13">
        <v>2.7</v>
      </c>
      <c r="Q11" s="23">
        <v>0.168099</v>
      </c>
    </row>
    <row r="12" spans="1:17">
      <c r="A12" s="2" t="s">
        <v>39</v>
      </c>
      <c r="B12" s="2" t="s">
        <v>43</v>
      </c>
      <c r="C12" s="2">
        <v>99913</v>
      </c>
      <c r="D12" s="2">
        <v>1141</v>
      </c>
      <c r="E12" s="2">
        <v>668</v>
      </c>
      <c r="F12" s="2">
        <v>0</v>
      </c>
      <c r="G12" s="2">
        <v>1038</v>
      </c>
      <c r="H12" s="9">
        <v>1.70808</v>
      </c>
      <c r="I12" s="10">
        <v>1.95</v>
      </c>
      <c r="J12" s="9">
        <v>1.1803300000000001</v>
      </c>
      <c r="K12" s="9">
        <v>105.518</v>
      </c>
      <c r="L12" s="11">
        <v>0.13641300000000001</v>
      </c>
      <c r="M12" s="12">
        <v>0.442</v>
      </c>
      <c r="N12" s="9">
        <v>0.70704999999999996</v>
      </c>
      <c r="O12" s="3">
        <v>0.67204661300000001</v>
      </c>
      <c r="P12" s="13">
        <v>2.7</v>
      </c>
      <c r="Q12" s="23">
        <v>-9.0983400000000006E-2</v>
      </c>
    </row>
    <row r="13" spans="1:17" s="22" customFormat="1">
      <c r="A13" s="16" t="s">
        <v>39</v>
      </c>
      <c r="B13" s="16" t="s">
        <v>44</v>
      </c>
      <c r="C13" s="16">
        <v>718</v>
      </c>
      <c r="D13" s="16">
        <v>1482</v>
      </c>
      <c r="E13" s="16">
        <v>768</v>
      </c>
      <c r="F13" s="16">
        <v>0</v>
      </c>
      <c r="G13" s="16">
        <v>2071</v>
      </c>
      <c r="H13" s="17">
        <v>2.3199999999999998</v>
      </c>
      <c r="I13" s="18">
        <v>2.4300000000000002</v>
      </c>
      <c r="J13" s="17">
        <v>1.5593999999999999</v>
      </c>
      <c r="K13" s="18">
        <v>341</v>
      </c>
      <c r="L13" s="17">
        <v>0.78</v>
      </c>
      <c r="M13" s="19">
        <v>0.442</v>
      </c>
      <c r="N13" s="17">
        <v>0.70704999999999996</v>
      </c>
      <c r="O13" s="20">
        <v>0.67204661300000001</v>
      </c>
      <c r="P13" s="21">
        <v>2.7</v>
      </c>
      <c r="Q13" s="23">
        <v>1.7223599999999999E-2</v>
      </c>
    </row>
    <row r="14" spans="1:17">
      <c r="A14" s="2" t="s">
        <v>39</v>
      </c>
      <c r="B14" s="2" t="s">
        <v>45</v>
      </c>
      <c r="C14" s="2">
        <v>8626</v>
      </c>
      <c r="D14" s="2">
        <v>542</v>
      </c>
      <c r="E14" s="2">
        <v>333</v>
      </c>
      <c r="F14" s="2">
        <v>0</v>
      </c>
      <c r="G14" s="2">
        <v>494</v>
      </c>
      <c r="H14" s="9">
        <v>1.6276299999999999</v>
      </c>
      <c r="I14" s="10">
        <v>1.95</v>
      </c>
      <c r="J14" s="9">
        <v>1.21366</v>
      </c>
      <c r="K14" s="9">
        <v>59.385599999999997</v>
      </c>
      <c r="L14" s="11">
        <v>0.15134500000000001</v>
      </c>
      <c r="M14" s="12">
        <v>0.442</v>
      </c>
      <c r="N14" s="9">
        <v>0.70704999999999996</v>
      </c>
      <c r="O14" s="3">
        <v>0.67204661300000001</v>
      </c>
      <c r="P14" s="13">
        <v>2.7</v>
      </c>
      <c r="Q14" s="23">
        <v>0.487705</v>
      </c>
    </row>
    <row r="15" spans="1:17">
      <c r="A15" s="2" t="s">
        <v>39</v>
      </c>
      <c r="B15" s="2" t="s">
        <v>46</v>
      </c>
      <c r="C15" s="2">
        <v>7768</v>
      </c>
      <c r="D15" s="2">
        <v>70</v>
      </c>
      <c r="E15" s="2">
        <v>46</v>
      </c>
      <c r="F15" s="2">
        <v>0</v>
      </c>
      <c r="G15" s="2">
        <v>334</v>
      </c>
      <c r="H15" s="9">
        <v>1.5217400000000001</v>
      </c>
      <c r="I15" s="10">
        <v>1.95</v>
      </c>
      <c r="J15" s="9">
        <v>1.16848</v>
      </c>
      <c r="K15" s="9">
        <v>6.0479099999999999</v>
      </c>
      <c r="L15" s="11">
        <v>0.116199</v>
      </c>
      <c r="M15" s="12">
        <v>0.442</v>
      </c>
      <c r="N15" s="9">
        <v>0.70704999999999996</v>
      </c>
      <c r="O15" s="3">
        <v>0.67204661300000001</v>
      </c>
      <c r="P15" s="13">
        <v>2.7</v>
      </c>
      <c r="Q15" s="23">
        <v>1.7223599999999999E-2</v>
      </c>
    </row>
    <row r="16" spans="1:17">
      <c r="A16" s="2" t="s">
        <v>39</v>
      </c>
      <c r="B16" s="2" t="s">
        <v>47</v>
      </c>
      <c r="C16" s="2">
        <v>99916</v>
      </c>
      <c r="D16" s="2">
        <v>1945</v>
      </c>
      <c r="E16" s="2">
        <v>1071</v>
      </c>
      <c r="F16" s="2">
        <v>0</v>
      </c>
      <c r="G16" s="2">
        <v>1557</v>
      </c>
      <c r="H16" s="9">
        <v>1.81606</v>
      </c>
      <c r="I16" s="10">
        <v>1.95</v>
      </c>
      <c r="J16" s="9">
        <v>1.1803300000000001</v>
      </c>
      <c r="K16" s="9">
        <v>179.87</v>
      </c>
      <c r="L16" s="11">
        <v>0.14379600000000001</v>
      </c>
      <c r="M16" s="12">
        <v>0.442</v>
      </c>
      <c r="N16" s="9">
        <v>0.70704999999999996</v>
      </c>
      <c r="O16" s="3">
        <v>0.67204661300000001</v>
      </c>
      <c r="P16" s="13">
        <v>2.7</v>
      </c>
      <c r="Q16" s="23">
        <v>-9.0983400000000006E-2</v>
      </c>
    </row>
    <row r="17" spans="1:17">
      <c r="A17" s="2" t="s">
        <v>48</v>
      </c>
      <c r="B17" s="2" t="s">
        <v>49</v>
      </c>
      <c r="C17" s="2">
        <v>729</v>
      </c>
      <c r="D17" s="2">
        <v>2184</v>
      </c>
      <c r="E17" s="2">
        <v>1143</v>
      </c>
      <c r="F17" s="2">
        <v>0</v>
      </c>
      <c r="G17" s="2">
        <v>1382</v>
      </c>
      <c r="H17" s="9">
        <v>1.91076</v>
      </c>
      <c r="I17" s="10">
        <v>1.95</v>
      </c>
      <c r="J17" s="9">
        <v>1.0984100000000001</v>
      </c>
      <c r="K17" s="9">
        <v>110.21599999999999</v>
      </c>
      <c r="L17" s="11">
        <v>8.7946700000000003E-2</v>
      </c>
      <c r="M17" s="12">
        <v>0.56699999999999995</v>
      </c>
      <c r="N17" s="9">
        <v>0.772675</v>
      </c>
      <c r="O17" s="3">
        <v>0.59446223099999995</v>
      </c>
      <c r="P17" s="13">
        <v>2.2999999999999998</v>
      </c>
      <c r="Q17" s="23">
        <v>-0.47904200000000002</v>
      </c>
    </row>
    <row r="18" spans="1:17">
      <c r="A18" s="2" t="s">
        <v>48</v>
      </c>
      <c r="B18" s="2" t="s">
        <v>49</v>
      </c>
      <c r="C18" s="2">
        <v>2842</v>
      </c>
      <c r="D18" s="2">
        <v>20040</v>
      </c>
      <c r="E18" s="2">
        <v>8377</v>
      </c>
      <c r="F18" s="2">
        <v>46</v>
      </c>
      <c r="G18" s="2">
        <v>9109</v>
      </c>
      <c r="H18" s="9">
        <v>2.3922599999999998</v>
      </c>
      <c r="I18" s="10">
        <v>1.95</v>
      </c>
      <c r="J18" s="9">
        <v>1.0406200000000001</v>
      </c>
      <c r="K18" s="9">
        <v>417.44600000000003</v>
      </c>
      <c r="L18" s="11">
        <v>4.7467000000000002E-2</v>
      </c>
      <c r="M18" s="12">
        <v>0.56699999999999995</v>
      </c>
      <c r="N18" s="9">
        <v>0.772675</v>
      </c>
      <c r="O18" s="3">
        <v>0.59446223099999995</v>
      </c>
      <c r="P18" s="13">
        <v>2.2999999999999998</v>
      </c>
      <c r="Q18" s="23">
        <v>-0.37138599999999999</v>
      </c>
    </row>
    <row r="19" spans="1:17">
      <c r="A19" s="2" t="s">
        <v>48</v>
      </c>
      <c r="B19" s="2" t="s">
        <v>49</v>
      </c>
      <c r="C19" s="2">
        <v>7121</v>
      </c>
      <c r="D19" s="2">
        <v>30977</v>
      </c>
      <c r="E19" s="2">
        <v>14861</v>
      </c>
      <c r="F19" s="2">
        <v>1826</v>
      </c>
      <c r="G19" s="2">
        <v>17129</v>
      </c>
      <c r="H19" s="9">
        <v>2.0844499999999999</v>
      </c>
      <c r="I19" s="10">
        <v>1.95</v>
      </c>
      <c r="J19" s="9">
        <v>1.0728899999999999</v>
      </c>
      <c r="K19" s="9">
        <v>1157.8800000000001</v>
      </c>
      <c r="L19" s="11">
        <v>7.2281999999999999E-2</v>
      </c>
      <c r="M19" s="12">
        <v>0.56699999999999995</v>
      </c>
      <c r="N19" s="9">
        <v>0.772675</v>
      </c>
      <c r="O19" s="3">
        <v>0.59446223099999995</v>
      </c>
      <c r="P19" s="13">
        <v>2.2999999999999998</v>
      </c>
      <c r="Q19" s="23">
        <v>0.17067599999999999</v>
      </c>
    </row>
    <row r="20" spans="1:17">
      <c r="A20" s="2" t="s">
        <v>48</v>
      </c>
      <c r="B20" s="2" t="s">
        <v>49</v>
      </c>
      <c r="C20" s="2">
        <v>7295</v>
      </c>
      <c r="D20" s="2">
        <v>377</v>
      </c>
      <c r="E20" s="2">
        <v>149</v>
      </c>
      <c r="F20" s="2">
        <v>0</v>
      </c>
      <c r="G20" s="2">
        <v>177</v>
      </c>
      <c r="H20" s="9">
        <v>2.5301999999999998</v>
      </c>
      <c r="I20" s="10">
        <v>1.95</v>
      </c>
      <c r="J20" s="9">
        <v>1.07694</v>
      </c>
      <c r="K20" s="9">
        <v>14.875299999999999</v>
      </c>
      <c r="L20" s="11">
        <v>9.0771900000000003E-2</v>
      </c>
      <c r="M20" s="12">
        <v>0.56699999999999995</v>
      </c>
      <c r="N20" s="9">
        <v>0.772675</v>
      </c>
      <c r="O20" s="3">
        <v>0.59446223099999995</v>
      </c>
      <c r="P20" s="13">
        <v>2.2999999999999998</v>
      </c>
      <c r="Q20" s="23">
        <v>1.10524</v>
      </c>
    </row>
    <row r="21" spans="1:17">
      <c r="A21" s="2" t="s">
        <v>48</v>
      </c>
      <c r="B21" s="2" t="s">
        <v>49</v>
      </c>
      <c r="C21" s="2">
        <v>7784</v>
      </c>
      <c r="D21" s="2">
        <v>362</v>
      </c>
      <c r="E21" s="2">
        <v>148</v>
      </c>
      <c r="F21" s="2">
        <v>0</v>
      </c>
      <c r="G21" s="2">
        <v>164</v>
      </c>
      <c r="H21" s="9">
        <v>2.4459499999999998</v>
      </c>
      <c r="I21" s="10">
        <v>1.95</v>
      </c>
      <c r="J21" s="9">
        <v>1.0984100000000001</v>
      </c>
      <c r="K21" s="9">
        <v>18.2684</v>
      </c>
      <c r="L21" s="11">
        <v>0.109873</v>
      </c>
      <c r="M21" s="12">
        <v>0.56699999999999995</v>
      </c>
      <c r="N21" s="9">
        <v>0.772675</v>
      </c>
      <c r="O21" s="3">
        <v>0.59446223099999995</v>
      </c>
      <c r="P21" s="13">
        <v>2.2999999999999998</v>
      </c>
      <c r="Q21" s="23">
        <v>0.12343800000000001</v>
      </c>
    </row>
    <row r="22" spans="1:17">
      <c r="A22" s="2" t="s">
        <v>48</v>
      </c>
      <c r="B22" s="2" t="s">
        <v>49</v>
      </c>
      <c r="C22" s="2">
        <v>7879</v>
      </c>
      <c r="D22" s="2">
        <v>602</v>
      </c>
      <c r="E22" s="2">
        <v>292</v>
      </c>
      <c r="F22" s="2">
        <v>0</v>
      </c>
      <c r="G22" s="2">
        <v>307</v>
      </c>
      <c r="H22" s="9">
        <v>2.0616400000000001</v>
      </c>
      <c r="I22" s="10">
        <v>1.95</v>
      </c>
      <c r="J22" s="9">
        <v>1.1892499999999999</v>
      </c>
      <c r="K22" s="9">
        <v>58.4238</v>
      </c>
      <c r="L22" s="11">
        <v>0.16672300000000001</v>
      </c>
      <c r="M22" s="12">
        <v>0.56699999999999995</v>
      </c>
      <c r="N22" s="9">
        <v>0.772675</v>
      </c>
      <c r="O22" s="3">
        <v>0.59446223099999995</v>
      </c>
      <c r="P22" s="13">
        <v>2.2999999999999998</v>
      </c>
      <c r="Q22" s="23">
        <v>-0.70616400000000001</v>
      </c>
    </row>
    <row r="23" spans="1:17">
      <c r="A23" s="2" t="s">
        <v>48</v>
      </c>
      <c r="B23" s="2" t="s">
        <v>49</v>
      </c>
      <c r="C23" s="2">
        <v>9791</v>
      </c>
      <c r="D23" s="2">
        <v>11670</v>
      </c>
      <c r="E23" s="2">
        <v>5642</v>
      </c>
      <c r="F23" s="2">
        <v>80</v>
      </c>
      <c r="G23" s="2">
        <v>6442</v>
      </c>
      <c r="H23" s="9">
        <v>2.0684200000000001</v>
      </c>
      <c r="I23" s="10">
        <v>1.95</v>
      </c>
      <c r="J23" s="9">
        <v>1.07301</v>
      </c>
      <c r="K23" s="9">
        <v>436.959</v>
      </c>
      <c r="L23" s="11">
        <v>7.18805E-2</v>
      </c>
      <c r="M23" s="12">
        <v>0.56699999999999995</v>
      </c>
      <c r="N23" s="9">
        <v>0.772675</v>
      </c>
      <c r="O23" s="3">
        <v>0.59446223099999995</v>
      </c>
      <c r="P23" s="13">
        <v>2.2999999999999998</v>
      </c>
      <c r="Q23" s="23">
        <v>-0.245061</v>
      </c>
    </row>
    <row r="24" spans="1:17">
      <c r="A24" s="2" t="s">
        <v>48</v>
      </c>
      <c r="B24" s="2" t="s">
        <v>50</v>
      </c>
      <c r="C24" s="2">
        <v>207</v>
      </c>
      <c r="D24" s="2">
        <v>4891</v>
      </c>
      <c r="E24" s="2">
        <v>2442</v>
      </c>
      <c r="F24" s="2">
        <v>264</v>
      </c>
      <c r="G24" s="2">
        <v>3224</v>
      </c>
      <c r="H24" s="9">
        <v>2.0028700000000002</v>
      </c>
      <c r="I24" s="10">
        <v>1.95</v>
      </c>
      <c r="J24" s="9">
        <v>1.0867</v>
      </c>
      <c r="K24" s="9">
        <v>217.459</v>
      </c>
      <c r="L24" s="11">
        <v>8.1767999999999993E-2</v>
      </c>
      <c r="M24" s="12">
        <v>0.56699999999999995</v>
      </c>
      <c r="N24" s="9">
        <v>0.772675</v>
      </c>
      <c r="O24" s="3">
        <v>0.59446223099999995</v>
      </c>
      <c r="P24" s="13">
        <v>2.2999999999999998</v>
      </c>
      <c r="Q24" s="23">
        <v>0.51644500000000004</v>
      </c>
    </row>
    <row r="25" spans="1:17">
      <c r="A25" s="2" t="s">
        <v>48</v>
      </c>
      <c r="B25" s="2" t="s">
        <v>51</v>
      </c>
      <c r="C25" s="2">
        <v>419</v>
      </c>
      <c r="D25" s="2">
        <v>25724</v>
      </c>
      <c r="E25" s="2">
        <v>12027</v>
      </c>
      <c r="F25" s="2">
        <v>493</v>
      </c>
      <c r="G25" s="2">
        <v>13836</v>
      </c>
      <c r="H25" s="9">
        <v>2.1388500000000001</v>
      </c>
      <c r="I25" s="10">
        <v>1.95</v>
      </c>
      <c r="J25" s="9">
        <v>1.08142</v>
      </c>
      <c r="K25" s="9">
        <v>1074.1099999999999</v>
      </c>
      <c r="L25" s="11">
        <v>8.1986000000000003E-2</v>
      </c>
      <c r="M25" s="12">
        <v>0.56699999999999995</v>
      </c>
      <c r="N25" s="9">
        <v>0.772675</v>
      </c>
      <c r="O25" s="3">
        <v>0.59446223099999995</v>
      </c>
      <c r="P25" s="13">
        <v>2.2999999999999998</v>
      </c>
      <c r="Q25" s="23">
        <v>7.2375200000000001E-2</v>
      </c>
    </row>
    <row r="26" spans="1:17">
      <c r="A26" s="2" t="s">
        <v>48</v>
      </c>
      <c r="B26" s="2" t="s">
        <v>52</v>
      </c>
      <c r="C26" s="2">
        <v>4753</v>
      </c>
      <c r="D26" s="2">
        <v>1192</v>
      </c>
      <c r="E26" s="2">
        <v>536</v>
      </c>
      <c r="F26" s="2">
        <v>9</v>
      </c>
      <c r="G26" s="2">
        <v>579</v>
      </c>
      <c r="H26" s="9">
        <v>2.2238799999999999</v>
      </c>
      <c r="I26" s="10">
        <v>1.95</v>
      </c>
      <c r="J26" s="9">
        <v>1.1082099999999999</v>
      </c>
      <c r="K26" s="9">
        <v>66.146000000000001</v>
      </c>
      <c r="L26" s="11">
        <v>0.10985</v>
      </c>
      <c r="M26" s="12">
        <v>0.56699999999999995</v>
      </c>
      <c r="N26" s="9">
        <v>0.772675</v>
      </c>
      <c r="O26" s="3">
        <v>0.59446223099999995</v>
      </c>
      <c r="P26" s="13">
        <v>2.2999999999999998</v>
      </c>
      <c r="Q26" s="23">
        <v>-0.32434499999999999</v>
      </c>
    </row>
    <row r="27" spans="1:17">
      <c r="A27" s="2" t="s">
        <v>48</v>
      </c>
      <c r="B27" s="2" t="s">
        <v>53</v>
      </c>
      <c r="C27" s="2">
        <v>1118</v>
      </c>
      <c r="D27" s="2">
        <v>7754</v>
      </c>
      <c r="E27" s="2">
        <v>3700</v>
      </c>
      <c r="F27" s="2">
        <v>22</v>
      </c>
      <c r="G27" s="2">
        <v>4509</v>
      </c>
      <c r="H27" s="9">
        <v>2.0956800000000002</v>
      </c>
      <c r="I27" s="10">
        <v>1.95</v>
      </c>
      <c r="J27" s="9">
        <v>1.1892499999999999</v>
      </c>
      <c r="K27" s="9">
        <v>752.52200000000005</v>
      </c>
      <c r="L27" s="11">
        <v>0.16900999999999999</v>
      </c>
      <c r="M27" s="12">
        <v>0.56699999999999995</v>
      </c>
      <c r="N27" s="9">
        <v>0.772675</v>
      </c>
      <c r="O27" s="3">
        <v>0.59446223099999995</v>
      </c>
      <c r="P27" s="13">
        <v>2.2999999999999998</v>
      </c>
      <c r="Q27" s="23">
        <v>-0.43121399999999999</v>
      </c>
    </row>
    <row r="28" spans="1:17">
      <c r="A28" s="2" t="s">
        <v>48</v>
      </c>
      <c r="B28" s="2" t="s">
        <v>54</v>
      </c>
      <c r="C28" s="2">
        <v>9532</v>
      </c>
      <c r="D28" s="2">
        <v>241</v>
      </c>
      <c r="E28" s="2">
        <v>154</v>
      </c>
      <c r="F28" s="2">
        <v>0</v>
      </c>
      <c r="G28" s="2">
        <v>230</v>
      </c>
      <c r="H28" s="9">
        <v>1.56494</v>
      </c>
      <c r="I28" s="10">
        <v>1.95</v>
      </c>
      <c r="J28" s="9">
        <v>1.09457</v>
      </c>
      <c r="K28" s="9">
        <v>11.6883</v>
      </c>
      <c r="L28" s="11">
        <v>7.0543700000000001E-2</v>
      </c>
      <c r="M28" s="12">
        <v>0.56699999999999995</v>
      </c>
      <c r="N28" s="9">
        <v>0.772675</v>
      </c>
      <c r="O28" s="3">
        <v>0.59446223099999995</v>
      </c>
      <c r="P28" s="13">
        <v>2.2999999999999998</v>
      </c>
      <c r="Q28" s="23">
        <v>-0.30601400000000001</v>
      </c>
    </row>
    <row r="29" spans="1:17">
      <c r="A29" s="2" t="s">
        <v>48</v>
      </c>
      <c r="B29" s="2" t="s">
        <v>55</v>
      </c>
      <c r="C29" s="2">
        <v>8623</v>
      </c>
      <c r="D29" s="2">
        <v>53</v>
      </c>
      <c r="E29" s="2">
        <v>26</v>
      </c>
      <c r="F29" s="2">
        <v>0</v>
      </c>
      <c r="G29" s="2">
        <v>47</v>
      </c>
      <c r="H29" s="9">
        <v>2.0384600000000002</v>
      </c>
      <c r="I29" s="10">
        <v>1.95</v>
      </c>
      <c r="J29" s="9">
        <v>1.21417</v>
      </c>
      <c r="K29" s="9">
        <v>5.8209600000000004</v>
      </c>
      <c r="L29" s="11">
        <v>0.18292800000000001</v>
      </c>
      <c r="M29" s="12">
        <v>0.56699999999999995</v>
      </c>
      <c r="N29" s="9">
        <v>0.772675</v>
      </c>
      <c r="O29" s="3">
        <v>0.59446223099999995</v>
      </c>
      <c r="P29" s="13">
        <v>2.2999999999999998</v>
      </c>
      <c r="Q29" s="23">
        <v>-0.46941699999999997</v>
      </c>
    </row>
    <row r="30" spans="1:17">
      <c r="A30" s="2" t="s">
        <v>48</v>
      </c>
      <c r="B30" s="2" t="s">
        <v>56</v>
      </c>
      <c r="C30" s="2">
        <v>6691</v>
      </c>
      <c r="D30" s="2">
        <v>1536</v>
      </c>
      <c r="E30" s="2">
        <v>749</v>
      </c>
      <c r="F30" s="2">
        <v>0</v>
      </c>
      <c r="G30" s="2">
        <v>864</v>
      </c>
      <c r="H30" s="9">
        <v>2.0507300000000002</v>
      </c>
      <c r="I30" s="10">
        <v>1.95</v>
      </c>
      <c r="J30" s="9">
        <v>1.0934200000000001</v>
      </c>
      <c r="K30" s="9">
        <v>73.584500000000006</v>
      </c>
      <c r="L30" s="11">
        <v>8.9455300000000001E-2</v>
      </c>
      <c r="M30" s="12">
        <v>0.56699999999999995</v>
      </c>
      <c r="N30" s="9">
        <v>0.772675</v>
      </c>
      <c r="O30" s="3">
        <v>0.59446223099999995</v>
      </c>
      <c r="P30" s="13">
        <v>2.2999999999999998</v>
      </c>
      <c r="Q30" s="23">
        <v>-0.27404600000000001</v>
      </c>
    </row>
    <row r="31" spans="1:17">
      <c r="A31" s="2" t="s">
        <v>48</v>
      </c>
      <c r="B31" s="2" t="s">
        <v>57</v>
      </c>
      <c r="C31" s="2">
        <v>4406</v>
      </c>
      <c r="D31" s="2">
        <v>6667</v>
      </c>
      <c r="E31" s="2">
        <v>3237</v>
      </c>
      <c r="F31" s="2">
        <v>167</v>
      </c>
      <c r="G31" s="2">
        <v>4486</v>
      </c>
      <c r="H31" s="9">
        <v>2.0596199999999998</v>
      </c>
      <c r="I31" s="10">
        <v>1.95</v>
      </c>
      <c r="J31" s="9">
        <v>1.1372199999999999</v>
      </c>
      <c r="K31" s="9">
        <v>469.13600000000002</v>
      </c>
      <c r="L31" s="11">
        <v>0.126584</v>
      </c>
      <c r="M31" s="12">
        <v>0.56699999999999995</v>
      </c>
      <c r="N31" s="9">
        <v>0.772675</v>
      </c>
      <c r="O31" s="3">
        <v>0.59446223099999995</v>
      </c>
      <c r="P31" s="13">
        <v>2.2999999999999998</v>
      </c>
      <c r="Q31" s="23">
        <v>0.449075</v>
      </c>
    </row>
    <row r="32" spans="1:17">
      <c r="A32" s="2" t="s">
        <v>48</v>
      </c>
      <c r="B32" s="2" t="s">
        <v>58</v>
      </c>
      <c r="C32" s="2">
        <v>4008</v>
      </c>
      <c r="D32" s="2">
        <v>204</v>
      </c>
      <c r="E32" s="2">
        <v>133</v>
      </c>
      <c r="F32" s="2">
        <v>0</v>
      </c>
      <c r="G32" s="2">
        <v>139</v>
      </c>
      <c r="H32" s="9">
        <v>1.53383</v>
      </c>
      <c r="I32" s="10">
        <v>1.95</v>
      </c>
      <c r="J32" s="9">
        <v>1.06955</v>
      </c>
      <c r="K32" s="9">
        <v>7.2762399999999996</v>
      </c>
      <c r="L32" s="11">
        <v>5.1870800000000002E-2</v>
      </c>
      <c r="M32" s="12">
        <v>0.56699999999999995</v>
      </c>
      <c r="N32" s="9">
        <v>0.772675</v>
      </c>
      <c r="O32" s="3">
        <v>0.59446223099999995</v>
      </c>
      <c r="P32" s="13">
        <v>2.2999999999999998</v>
      </c>
      <c r="Q32" s="23">
        <v>0.110862</v>
      </c>
    </row>
    <row r="33" spans="1:17">
      <c r="A33" s="2" t="s">
        <v>48</v>
      </c>
      <c r="B33" s="2" t="s">
        <v>59</v>
      </c>
      <c r="C33" s="2">
        <v>872</v>
      </c>
      <c r="D33" s="2">
        <v>234</v>
      </c>
      <c r="E33" s="2">
        <v>178</v>
      </c>
      <c r="F33" s="2">
        <v>0</v>
      </c>
      <c r="G33" s="2">
        <v>211</v>
      </c>
      <c r="H33" s="9">
        <v>1.3146100000000001</v>
      </c>
      <c r="I33" s="10">
        <v>1.95</v>
      </c>
      <c r="J33" s="9">
        <v>1.06955</v>
      </c>
      <c r="K33" s="9">
        <v>8.3462800000000001</v>
      </c>
      <c r="L33" s="11">
        <v>4.4789099999999998E-2</v>
      </c>
      <c r="M33" s="12">
        <v>0.56699999999999995</v>
      </c>
      <c r="N33" s="9">
        <v>0.772675</v>
      </c>
      <c r="O33" s="3">
        <v>0.59446223099999995</v>
      </c>
      <c r="P33" s="13">
        <v>2.2999999999999998</v>
      </c>
      <c r="Q33" s="23">
        <v>0.110862</v>
      </c>
    </row>
    <row r="34" spans="1:17">
      <c r="A34" s="2" t="s">
        <v>48</v>
      </c>
      <c r="B34" s="2" t="s">
        <v>60</v>
      </c>
      <c r="C34" s="2">
        <v>8147</v>
      </c>
      <c r="D34" s="2">
        <v>737</v>
      </c>
      <c r="E34" s="2">
        <v>400</v>
      </c>
      <c r="F34" s="2">
        <v>0</v>
      </c>
      <c r="G34" s="2">
        <v>523</v>
      </c>
      <c r="H34" s="9">
        <v>1.8425</v>
      </c>
      <c r="I34" s="10">
        <v>1.95</v>
      </c>
      <c r="J34" s="9">
        <v>1.0984100000000001</v>
      </c>
      <c r="K34" s="9">
        <v>37.192900000000002</v>
      </c>
      <c r="L34" s="11">
        <v>8.5072200000000001E-2</v>
      </c>
      <c r="M34" s="12">
        <v>0.56699999999999995</v>
      </c>
      <c r="N34" s="9">
        <v>0.772675</v>
      </c>
      <c r="O34" s="3">
        <v>0.59446223099999995</v>
      </c>
      <c r="P34" s="13">
        <v>2.2999999999999998</v>
      </c>
      <c r="Q34" s="23">
        <v>-9.3794100000000005E-2</v>
      </c>
    </row>
    <row r="35" spans="1:17">
      <c r="A35" s="2" t="s">
        <v>48</v>
      </c>
      <c r="B35" s="2" t="s">
        <v>61</v>
      </c>
      <c r="C35" s="2">
        <v>20230</v>
      </c>
      <c r="D35" s="2">
        <v>4007</v>
      </c>
      <c r="E35" s="2">
        <v>2096</v>
      </c>
      <c r="F35" s="2">
        <v>0</v>
      </c>
      <c r="G35" s="2">
        <v>2984</v>
      </c>
      <c r="H35" s="9">
        <v>1.91174</v>
      </c>
      <c r="I35" s="10">
        <v>1.95</v>
      </c>
      <c r="J35" s="9">
        <v>1.0727599999999999</v>
      </c>
      <c r="K35" s="9">
        <v>149.506</v>
      </c>
      <c r="L35" s="11">
        <v>6.6580100000000003E-2</v>
      </c>
      <c r="M35" s="12">
        <v>0.56699999999999995</v>
      </c>
      <c r="N35" s="9">
        <v>0.772675</v>
      </c>
      <c r="O35" s="3">
        <v>0.59446223099999995</v>
      </c>
      <c r="P35" s="13">
        <v>2.2999999999999998</v>
      </c>
      <c r="Q35" s="23">
        <v>0.51644500000000004</v>
      </c>
    </row>
    <row r="36" spans="1:17">
      <c r="A36" s="2" t="s">
        <v>48</v>
      </c>
      <c r="B36" s="2" t="s">
        <v>62</v>
      </c>
      <c r="C36" s="2">
        <v>4153</v>
      </c>
      <c r="D36" s="2">
        <v>12076</v>
      </c>
      <c r="E36" s="2">
        <v>5764</v>
      </c>
      <c r="F36" s="2">
        <v>23</v>
      </c>
      <c r="G36" s="2">
        <v>6392</v>
      </c>
      <c r="H36" s="9">
        <v>2.0950700000000002</v>
      </c>
      <c r="I36" s="10">
        <v>1.95</v>
      </c>
      <c r="J36" s="9">
        <v>1.05661</v>
      </c>
      <c r="K36" s="9">
        <v>350.59199999999998</v>
      </c>
      <c r="L36" s="11">
        <v>5.7336900000000003E-2</v>
      </c>
      <c r="M36" s="12">
        <v>0.56699999999999995</v>
      </c>
      <c r="N36" s="9">
        <v>0.772675</v>
      </c>
      <c r="O36" s="3">
        <v>0.59446223099999995</v>
      </c>
      <c r="P36" s="13">
        <v>2.2999999999999998</v>
      </c>
      <c r="Q36" s="23">
        <v>-0.329924</v>
      </c>
    </row>
    <row r="37" spans="1:17">
      <c r="A37" s="2" t="s">
        <v>48</v>
      </c>
      <c r="B37" s="2" t="s">
        <v>63</v>
      </c>
      <c r="C37" s="2">
        <v>1345</v>
      </c>
      <c r="D37" s="2">
        <v>394</v>
      </c>
      <c r="E37" s="2">
        <v>239</v>
      </c>
      <c r="F37" s="2">
        <v>0</v>
      </c>
      <c r="G37" s="2">
        <v>279</v>
      </c>
      <c r="H37" s="9">
        <v>1.6485399999999999</v>
      </c>
      <c r="I37" s="10">
        <v>1.95</v>
      </c>
      <c r="J37" s="9">
        <v>1.07714</v>
      </c>
      <c r="K37" s="9">
        <v>15.5867</v>
      </c>
      <c r="L37" s="11">
        <v>6.1223699999999999E-2</v>
      </c>
      <c r="M37" s="12">
        <v>0.56699999999999995</v>
      </c>
      <c r="N37" s="9">
        <v>0.772675</v>
      </c>
      <c r="O37" s="3">
        <v>0.59446223099999995</v>
      </c>
      <c r="P37" s="13">
        <v>2.2999999999999998</v>
      </c>
      <c r="Q37" s="23">
        <v>-0.50578900000000004</v>
      </c>
    </row>
    <row r="38" spans="1:17">
      <c r="A38" s="2" t="s">
        <v>48</v>
      </c>
      <c r="B38" s="2" t="s">
        <v>64</v>
      </c>
      <c r="C38" s="2">
        <v>9097</v>
      </c>
      <c r="D38" s="2">
        <v>469</v>
      </c>
      <c r="E38" s="2">
        <v>217</v>
      </c>
      <c r="F38" s="2">
        <v>0</v>
      </c>
      <c r="G38" s="2">
        <v>245</v>
      </c>
      <c r="H38" s="9">
        <v>2.1612900000000002</v>
      </c>
      <c r="I38" s="10">
        <v>1.95</v>
      </c>
      <c r="J38" s="9">
        <v>1.1892499999999999</v>
      </c>
      <c r="K38" s="9">
        <v>45.516199999999998</v>
      </c>
      <c r="L38" s="11">
        <v>0.17338400000000001</v>
      </c>
      <c r="M38" s="12">
        <v>0.56699999999999995</v>
      </c>
      <c r="N38" s="9">
        <v>0.772675</v>
      </c>
      <c r="O38" s="3">
        <v>0.59446223099999995</v>
      </c>
      <c r="P38" s="13">
        <v>2.2999999999999998</v>
      </c>
      <c r="Q38" s="23">
        <v>-0.70616400000000001</v>
      </c>
    </row>
    <row r="39" spans="1:17">
      <c r="A39" s="2" t="s">
        <v>48</v>
      </c>
      <c r="B39" s="2" t="s">
        <v>65</v>
      </c>
      <c r="C39" s="2">
        <v>11839</v>
      </c>
      <c r="D39" s="2">
        <v>858</v>
      </c>
      <c r="E39" s="2">
        <v>523</v>
      </c>
      <c r="F39" s="2">
        <v>0</v>
      </c>
      <c r="G39" s="2">
        <v>627</v>
      </c>
      <c r="H39" s="9">
        <v>1.6405400000000001</v>
      </c>
      <c r="I39" s="10">
        <v>1.95</v>
      </c>
      <c r="J39" s="9">
        <v>1.07301</v>
      </c>
      <c r="K39" s="9">
        <v>32.125999999999998</v>
      </c>
      <c r="L39" s="11">
        <v>5.7871600000000002E-2</v>
      </c>
      <c r="M39" s="12">
        <v>0.56699999999999995</v>
      </c>
      <c r="N39" s="9">
        <v>0.772675</v>
      </c>
      <c r="O39" s="3">
        <v>0.59446223099999995</v>
      </c>
      <c r="P39" s="13">
        <v>2.2999999999999998</v>
      </c>
      <c r="Q39" s="23">
        <v>-0.264936</v>
      </c>
    </row>
    <row r="40" spans="1:17">
      <c r="A40" s="2" t="s">
        <v>66</v>
      </c>
      <c r="B40" s="2" t="s">
        <v>67</v>
      </c>
      <c r="C40" s="2">
        <v>4725</v>
      </c>
      <c r="D40" s="2">
        <v>11547</v>
      </c>
      <c r="E40" s="2">
        <v>4320</v>
      </c>
      <c r="F40" s="2">
        <v>365</v>
      </c>
      <c r="G40" s="2">
        <v>5123</v>
      </c>
      <c r="H40" s="9">
        <v>2.67292</v>
      </c>
      <c r="I40" s="10">
        <v>1.95</v>
      </c>
      <c r="J40" s="9">
        <v>1.1270800000000001</v>
      </c>
      <c r="K40" s="9">
        <v>752.50800000000004</v>
      </c>
      <c r="L40" s="11">
        <v>0.14835000000000001</v>
      </c>
      <c r="M40" s="12">
        <v>0.56699999999999995</v>
      </c>
      <c r="N40" s="9">
        <v>0.772675</v>
      </c>
      <c r="O40" s="3">
        <v>0.55268598700000005</v>
      </c>
      <c r="P40" s="13">
        <v>2.2999999999999998</v>
      </c>
      <c r="Q40" s="23">
        <v>-0.60567199999999999</v>
      </c>
    </row>
    <row r="41" spans="1:17">
      <c r="A41" s="2" t="s">
        <v>66</v>
      </c>
      <c r="B41" s="2" t="s">
        <v>68</v>
      </c>
      <c r="C41" s="2">
        <v>20457</v>
      </c>
      <c r="D41" s="2">
        <v>10953</v>
      </c>
      <c r="E41" s="2">
        <v>4907</v>
      </c>
      <c r="F41" s="2">
        <v>249</v>
      </c>
      <c r="G41" s="2">
        <v>6849</v>
      </c>
      <c r="H41" s="9">
        <v>2.2321200000000001</v>
      </c>
      <c r="I41" s="10">
        <v>1.95</v>
      </c>
      <c r="J41" s="9">
        <v>1.3086199999999999</v>
      </c>
      <c r="K41" s="9">
        <v>1733.51</v>
      </c>
      <c r="L41" s="11">
        <v>0.26105099999999998</v>
      </c>
      <c r="M41" s="12">
        <v>0.56699999999999995</v>
      </c>
      <c r="N41" s="9">
        <v>0.772675</v>
      </c>
      <c r="O41" s="3">
        <v>0.55268598700000005</v>
      </c>
      <c r="P41" s="13">
        <v>2.2999999999999998</v>
      </c>
      <c r="Q41" s="23">
        <v>-0.80090600000000001</v>
      </c>
    </row>
    <row r="42" spans="1:17">
      <c r="A42" s="2" t="s">
        <v>66</v>
      </c>
      <c r="B42" s="2" t="s">
        <v>69</v>
      </c>
      <c r="C42" s="2">
        <v>6483</v>
      </c>
      <c r="D42" s="2">
        <v>1288</v>
      </c>
      <c r="E42" s="2">
        <v>460</v>
      </c>
      <c r="F42" s="2">
        <v>0</v>
      </c>
      <c r="G42" s="2">
        <v>533</v>
      </c>
      <c r="H42" s="9">
        <v>2.8</v>
      </c>
      <c r="I42" s="10">
        <v>1.95</v>
      </c>
      <c r="J42" s="9">
        <v>1.1270800000000001</v>
      </c>
      <c r="K42" s="9">
        <v>83.937899999999999</v>
      </c>
      <c r="L42" s="11">
        <v>0.15431500000000001</v>
      </c>
      <c r="M42" s="12">
        <v>0.56699999999999995</v>
      </c>
      <c r="N42" s="9">
        <v>0.772675</v>
      </c>
      <c r="O42" s="3">
        <v>0.55268598700000005</v>
      </c>
      <c r="P42" s="13">
        <v>2.2999999999999998</v>
      </c>
      <c r="Q42" s="23">
        <v>-0.54767999999999994</v>
      </c>
    </row>
    <row r="43" spans="1:17">
      <c r="A43" s="2" t="s">
        <v>70</v>
      </c>
      <c r="B43" s="2" t="s">
        <v>71</v>
      </c>
      <c r="C43" s="2">
        <v>30</v>
      </c>
      <c r="D43" s="2">
        <v>3085</v>
      </c>
      <c r="E43" s="2">
        <v>1015</v>
      </c>
      <c r="F43" s="2">
        <v>0</v>
      </c>
      <c r="G43" s="2">
        <v>1440</v>
      </c>
      <c r="H43" s="9">
        <v>3.0394100000000002</v>
      </c>
      <c r="I43" s="10">
        <v>1.95</v>
      </c>
      <c r="J43" s="9">
        <v>1.09538</v>
      </c>
      <c r="K43" s="9">
        <v>150.9</v>
      </c>
      <c r="L43" s="11">
        <v>0.12942799999999999</v>
      </c>
      <c r="M43" s="12">
        <v>0.56699999999999995</v>
      </c>
      <c r="N43" s="9">
        <v>0.772675</v>
      </c>
      <c r="O43" s="3">
        <v>0.55268598700000005</v>
      </c>
      <c r="P43" s="13">
        <v>2.2999999999999998</v>
      </c>
      <c r="Q43" s="23">
        <v>-0.86705200000000004</v>
      </c>
    </row>
    <row r="44" spans="1:17">
      <c r="A44" s="2" t="s">
        <v>70</v>
      </c>
      <c r="B44" s="2" t="s">
        <v>72</v>
      </c>
      <c r="C44" s="2">
        <v>4461</v>
      </c>
      <c r="D44" s="2">
        <v>8030</v>
      </c>
      <c r="E44" s="2">
        <v>2729</v>
      </c>
      <c r="F44" s="2">
        <v>174</v>
      </c>
      <c r="G44" s="2">
        <v>3023</v>
      </c>
      <c r="H44" s="9">
        <v>2.9424700000000001</v>
      </c>
      <c r="I44" s="10">
        <v>1.95</v>
      </c>
      <c r="J44" s="9">
        <v>1.03556</v>
      </c>
      <c r="K44" s="9">
        <v>146.43899999999999</v>
      </c>
      <c r="L44" s="11">
        <v>5.0927600000000003E-2</v>
      </c>
      <c r="M44" s="12">
        <v>0.56699999999999995</v>
      </c>
      <c r="N44" s="9">
        <v>0.772675</v>
      </c>
      <c r="O44" s="3">
        <v>0.55268598700000005</v>
      </c>
      <c r="P44" s="13">
        <v>2.2999999999999998</v>
      </c>
      <c r="Q44" s="23">
        <v>-0.75896699999999995</v>
      </c>
    </row>
    <row r="45" spans="1:17">
      <c r="A45" s="2" t="s">
        <v>70</v>
      </c>
      <c r="B45" s="2" t="s">
        <v>73</v>
      </c>
      <c r="C45" s="2">
        <v>11352</v>
      </c>
      <c r="D45" s="2">
        <v>323</v>
      </c>
      <c r="E45" s="2">
        <v>197</v>
      </c>
      <c r="F45" s="2">
        <v>0</v>
      </c>
      <c r="G45" s="2">
        <v>339</v>
      </c>
      <c r="H45" s="9">
        <v>1.6395900000000001</v>
      </c>
      <c r="I45" s="10">
        <v>1.95</v>
      </c>
      <c r="J45" s="9">
        <v>1.03556</v>
      </c>
      <c r="K45" s="9">
        <v>5.89039</v>
      </c>
      <c r="L45" s="11">
        <v>2.90324E-2</v>
      </c>
      <c r="M45" s="12">
        <v>0.56699999999999995</v>
      </c>
      <c r="N45" s="9">
        <v>0.772675</v>
      </c>
      <c r="O45" s="3">
        <v>0.55268598700000005</v>
      </c>
      <c r="P45" s="13">
        <v>2.2999999999999998</v>
      </c>
      <c r="Q45" s="23">
        <v>-0.95257899999999995</v>
      </c>
    </row>
    <row r="46" spans="1:17">
      <c r="A46" s="2" t="s">
        <v>70</v>
      </c>
      <c r="B46" s="2" t="s">
        <v>74</v>
      </c>
      <c r="C46" s="2">
        <v>11087</v>
      </c>
      <c r="D46" s="2">
        <v>165</v>
      </c>
      <c r="E46" s="2">
        <v>96</v>
      </c>
      <c r="F46" s="2">
        <v>0</v>
      </c>
      <c r="G46" s="2">
        <v>140</v>
      </c>
      <c r="H46" s="9">
        <v>1.71875</v>
      </c>
      <c r="I46" s="10">
        <v>1.95</v>
      </c>
      <c r="J46" s="9">
        <v>1.03556</v>
      </c>
      <c r="K46" s="9">
        <v>3.00902</v>
      </c>
      <c r="L46" s="11">
        <v>3.0391399999999999E-2</v>
      </c>
      <c r="M46" s="12">
        <v>0.56699999999999995</v>
      </c>
      <c r="N46" s="9">
        <v>0.772675</v>
      </c>
      <c r="O46" s="3">
        <v>0.55268598700000005</v>
      </c>
      <c r="P46" s="13">
        <v>2.2999999999999998</v>
      </c>
      <c r="Q46" s="23">
        <v>-1.05582</v>
      </c>
    </row>
    <row r="47" spans="1:17">
      <c r="A47" s="2" t="s">
        <v>70</v>
      </c>
      <c r="B47" s="2" t="s">
        <v>75</v>
      </c>
      <c r="C47" s="2">
        <v>13026</v>
      </c>
      <c r="D47" s="2">
        <v>3068</v>
      </c>
      <c r="E47" s="2">
        <v>1135</v>
      </c>
      <c r="F47" s="2">
        <v>0</v>
      </c>
      <c r="G47" s="2">
        <v>1435</v>
      </c>
      <c r="H47" s="9">
        <v>2.7030799999999999</v>
      </c>
      <c r="I47" s="10">
        <v>1.95</v>
      </c>
      <c r="J47" s="9">
        <v>1.0625100000000001</v>
      </c>
      <c r="K47" s="9">
        <v>98.3536</v>
      </c>
      <c r="L47" s="11">
        <v>7.9744800000000005E-2</v>
      </c>
      <c r="M47" s="12">
        <v>0.56699999999999995</v>
      </c>
      <c r="N47" s="9">
        <v>0.772675</v>
      </c>
      <c r="O47" s="3">
        <v>0.55268598700000005</v>
      </c>
      <c r="P47" s="13">
        <v>2.2999999999999998</v>
      </c>
      <c r="Q47" s="23">
        <v>-0.96522399999999997</v>
      </c>
    </row>
    <row r="48" spans="1:17">
      <c r="A48" s="2" t="s">
        <v>70</v>
      </c>
      <c r="B48" s="2" t="s">
        <v>76</v>
      </c>
      <c r="C48" s="2">
        <v>7022</v>
      </c>
      <c r="D48" s="2">
        <v>27</v>
      </c>
      <c r="E48" s="2">
        <v>12</v>
      </c>
      <c r="F48" s="2">
        <v>0</v>
      </c>
      <c r="G48" s="2">
        <v>12</v>
      </c>
      <c r="H48" s="9">
        <v>2.25</v>
      </c>
      <c r="I48" s="10">
        <v>1.95</v>
      </c>
      <c r="J48" s="9">
        <v>1.03556</v>
      </c>
      <c r="K48" s="9">
        <v>0.49238599999999999</v>
      </c>
      <c r="L48" s="11">
        <v>3.9414900000000003E-2</v>
      </c>
      <c r="M48" s="12">
        <v>0.56699999999999995</v>
      </c>
      <c r="N48" s="9">
        <v>0.772675</v>
      </c>
      <c r="O48" s="3">
        <v>0.55268598700000005</v>
      </c>
      <c r="P48" s="13">
        <v>2.2999999999999998</v>
      </c>
      <c r="Q48" s="23">
        <v>-0.55482500000000001</v>
      </c>
    </row>
    <row r="49" spans="1:17">
      <c r="A49" s="2" t="s">
        <v>70</v>
      </c>
      <c r="B49" s="2" t="s">
        <v>77</v>
      </c>
      <c r="C49" s="2">
        <v>2402</v>
      </c>
      <c r="D49" s="2">
        <v>114</v>
      </c>
      <c r="E49" s="2">
        <v>66</v>
      </c>
      <c r="F49" s="2">
        <v>0</v>
      </c>
      <c r="G49" s="2">
        <v>136</v>
      </c>
      <c r="H49" s="9">
        <v>1.7272700000000001</v>
      </c>
      <c r="I49" s="10">
        <v>1.95</v>
      </c>
      <c r="J49" s="9">
        <v>1.09538</v>
      </c>
      <c r="K49" s="9">
        <v>5.5762200000000002</v>
      </c>
      <c r="L49" s="11">
        <v>7.7906000000000003E-2</v>
      </c>
      <c r="M49" s="12">
        <v>0.56699999999999995</v>
      </c>
      <c r="N49" s="9">
        <v>0.772675</v>
      </c>
      <c r="O49" s="3">
        <v>0.55268598700000005</v>
      </c>
      <c r="P49" s="13">
        <v>2.2999999999999998</v>
      </c>
      <c r="Q49" s="23">
        <v>-1.0386500000000001</v>
      </c>
    </row>
    <row r="50" spans="1:17">
      <c r="A50" s="2" t="s">
        <v>70</v>
      </c>
      <c r="B50" s="2" t="s">
        <v>78</v>
      </c>
      <c r="C50" s="2">
        <v>11180</v>
      </c>
      <c r="D50" s="2">
        <v>121</v>
      </c>
      <c r="E50" s="2">
        <v>51</v>
      </c>
      <c r="F50" s="2">
        <v>0</v>
      </c>
      <c r="G50" s="2">
        <v>55</v>
      </c>
      <c r="H50" s="9">
        <v>2.3725499999999999</v>
      </c>
      <c r="I50" s="10">
        <v>1.95</v>
      </c>
      <c r="J50" s="9">
        <v>1.09538</v>
      </c>
      <c r="K50" s="9">
        <v>5.9186199999999998</v>
      </c>
      <c r="L50" s="11">
        <v>0.10398399999999999</v>
      </c>
      <c r="M50" s="12">
        <v>0.56699999999999995</v>
      </c>
      <c r="N50" s="9">
        <v>0.772675</v>
      </c>
      <c r="O50" s="3">
        <v>0.55268598700000005</v>
      </c>
      <c r="P50" s="13">
        <v>2.2999999999999998</v>
      </c>
      <c r="Q50" s="23">
        <v>-1.0386500000000001</v>
      </c>
    </row>
    <row r="51" spans="1:17">
      <c r="A51" s="2" t="s">
        <v>70</v>
      </c>
      <c r="B51" s="2" t="s">
        <v>79</v>
      </c>
      <c r="C51" s="2">
        <v>7658</v>
      </c>
      <c r="D51" s="2">
        <v>1898</v>
      </c>
      <c r="E51" s="2">
        <v>605</v>
      </c>
      <c r="F51" s="2">
        <v>6</v>
      </c>
      <c r="G51" s="2">
        <v>756</v>
      </c>
      <c r="H51" s="9">
        <v>3.1371899999999999</v>
      </c>
      <c r="I51" s="10">
        <v>1.95</v>
      </c>
      <c r="J51" s="9">
        <v>1.18065</v>
      </c>
      <c r="K51" s="9">
        <v>175.828</v>
      </c>
      <c r="L51" s="11">
        <v>0.22518199999999999</v>
      </c>
      <c r="M51" s="12">
        <v>0.56699999999999995</v>
      </c>
      <c r="N51" s="9">
        <v>0.772675</v>
      </c>
      <c r="O51" s="3">
        <v>0.55268598700000005</v>
      </c>
      <c r="P51" s="13">
        <v>2.2999999999999998</v>
      </c>
      <c r="Q51" s="23">
        <v>-0.91105999999999998</v>
      </c>
    </row>
    <row r="52" spans="1:17">
      <c r="A52" s="2" t="s">
        <v>80</v>
      </c>
      <c r="B52" s="2" t="s">
        <v>81</v>
      </c>
      <c r="C52" s="2">
        <v>8443</v>
      </c>
      <c r="D52" s="2">
        <v>764</v>
      </c>
      <c r="E52" s="2">
        <v>352</v>
      </c>
      <c r="F52" s="2">
        <v>0</v>
      </c>
      <c r="G52" s="2">
        <v>436</v>
      </c>
      <c r="H52" s="9">
        <v>2.1704500000000002</v>
      </c>
      <c r="I52" s="10">
        <v>1.95</v>
      </c>
      <c r="J52" s="9">
        <v>1.11094</v>
      </c>
      <c r="K52" s="9">
        <v>43.465899999999998</v>
      </c>
      <c r="L52" s="11">
        <v>0.10991099999999999</v>
      </c>
      <c r="M52" s="12">
        <v>0.56699999999999995</v>
      </c>
      <c r="N52" s="9">
        <v>0.772675</v>
      </c>
      <c r="O52" s="3">
        <v>0.66836773400000005</v>
      </c>
      <c r="P52" s="13">
        <v>2.2999999999999998</v>
      </c>
      <c r="Q52" s="23">
        <v>-0.39550600000000002</v>
      </c>
    </row>
    <row r="53" spans="1:17">
      <c r="A53" s="2" t="s">
        <v>80</v>
      </c>
      <c r="B53" s="2" t="s">
        <v>82</v>
      </c>
      <c r="C53" s="2">
        <v>1891</v>
      </c>
      <c r="D53" s="2">
        <v>758</v>
      </c>
      <c r="E53" s="2">
        <v>352</v>
      </c>
      <c r="F53" s="2">
        <v>0</v>
      </c>
      <c r="G53" s="2">
        <v>432</v>
      </c>
      <c r="H53" s="9">
        <v>2.15341</v>
      </c>
      <c r="I53" s="10">
        <v>1.95</v>
      </c>
      <c r="J53" s="9">
        <v>1.10955</v>
      </c>
      <c r="K53" s="9">
        <v>42.585500000000003</v>
      </c>
      <c r="L53" s="11">
        <v>0.10792499999999999</v>
      </c>
      <c r="M53" s="12">
        <v>0.56699999999999995</v>
      </c>
      <c r="N53" s="9">
        <v>0.772675</v>
      </c>
      <c r="O53" s="3">
        <v>0.66836773400000005</v>
      </c>
      <c r="P53" s="13">
        <v>2.2999999999999998</v>
      </c>
      <c r="Q53" s="23">
        <v>-0.28861199999999998</v>
      </c>
    </row>
    <row r="54" spans="1:17">
      <c r="A54" s="2" t="s">
        <v>80</v>
      </c>
      <c r="B54" s="2" t="s">
        <v>83</v>
      </c>
      <c r="C54" s="2">
        <v>7627</v>
      </c>
      <c r="D54" s="2">
        <v>20405</v>
      </c>
      <c r="E54" s="2">
        <v>9107</v>
      </c>
      <c r="F54" s="2">
        <v>372</v>
      </c>
      <c r="G54" s="2">
        <v>10455</v>
      </c>
      <c r="H54" s="9">
        <v>2.24058</v>
      </c>
      <c r="I54" s="10">
        <v>1.95</v>
      </c>
      <c r="J54" s="9">
        <v>1.1001099999999999</v>
      </c>
      <c r="K54" s="9">
        <v>1047.58</v>
      </c>
      <c r="L54" s="11">
        <v>0.103163</v>
      </c>
      <c r="M54" s="12">
        <v>0.56699999999999995</v>
      </c>
      <c r="N54" s="9">
        <v>0.772675</v>
      </c>
      <c r="O54" s="3">
        <v>0.66836773400000005</v>
      </c>
      <c r="P54" s="13">
        <v>2.2999999999999998</v>
      </c>
      <c r="Q54" s="23">
        <v>0.43797199999999997</v>
      </c>
    </row>
    <row r="55" spans="1:17">
      <c r="A55" s="2" t="s">
        <v>80</v>
      </c>
      <c r="B55" s="2" t="s">
        <v>84</v>
      </c>
      <c r="C55" s="2">
        <v>5789</v>
      </c>
      <c r="D55" s="2">
        <v>150994</v>
      </c>
      <c r="E55" s="2">
        <v>63180</v>
      </c>
      <c r="F55" s="2">
        <v>1667</v>
      </c>
      <c r="G55" s="2">
        <v>70034</v>
      </c>
      <c r="H55" s="9">
        <v>2.3898999999999999</v>
      </c>
      <c r="I55" s="10">
        <v>1.95</v>
      </c>
      <c r="J55" s="9">
        <v>1.08327</v>
      </c>
      <c r="K55" s="9">
        <v>6448.1</v>
      </c>
      <c r="L55" s="11">
        <v>9.2607700000000001E-2</v>
      </c>
      <c r="M55" s="12">
        <v>0.56699999999999995</v>
      </c>
      <c r="N55" s="9">
        <v>0.772675</v>
      </c>
      <c r="O55" s="3">
        <v>0.66836773400000005</v>
      </c>
      <c r="P55" s="13">
        <v>2.2999999999999998</v>
      </c>
      <c r="Q55" s="23">
        <v>-0.24301800000000001</v>
      </c>
    </row>
    <row r="56" spans="1:17">
      <c r="A56" s="2" t="s">
        <v>80</v>
      </c>
      <c r="B56" s="2" t="s">
        <v>85</v>
      </c>
      <c r="C56" s="2">
        <v>2119</v>
      </c>
      <c r="D56" s="2">
        <v>503</v>
      </c>
      <c r="E56" s="2">
        <v>256</v>
      </c>
      <c r="F56" s="2">
        <v>0</v>
      </c>
      <c r="G56" s="2">
        <v>301</v>
      </c>
      <c r="H56" s="9">
        <v>1.9648399999999999</v>
      </c>
      <c r="I56" s="10">
        <v>1.95</v>
      </c>
      <c r="J56" s="9">
        <v>1.1001099999999999</v>
      </c>
      <c r="K56" s="9">
        <v>25.823699999999999</v>
      </c>
      <c r="L56" s="11">
        <v>9.1630600000000006E-2</v>
      </c>
      <c r="M56" s="12">
        <v>0.56699999999999995</v>
      </c>
      <c r="N56" s="9">
        <v>0.772675</v>
      </c>
      <c r="O56" s="3">
        <v>0.66836773400000005</v>
      </c>
      <c r="P56" s="13">
        <v>2.2999999999999998</v>
      </c>
      <c r="Q56" s="23">
        <v>-0.30007800000000001</v>
      </c>
    </row>
    <row r="57" spans="1:17">
      <c r="A57" s="2" t="s">
        <v>80</v>
      </c>
      <c r="B57" s="2" t="s">
        <v>86</v>
      </c>
      <c r="C57" s="2">
        <v>3720</v>
      </c>
      <c r="D57" s="2">
        <v>270</v>
      </c>
      <c r="E57" s="2">
        <v>138</v>
      </c>
      <c r="F57" s="2">
        <v>0</v>
      </c>
      <c r="G57" s="2">
        <v>201</v>
      </c>
      <c r="H57" s="9">
        <v>1.95652</v>
      </c>
      <c r="I57" s="10">
        <v>1.95</v>
      </c>
      <c r="J57" s="9">
        <v>1.11094</v>
      </c>
      <c r="K57" s="9">
        <v>15.361000000000001</v>
      </c>
      <c r="L57" s="11">
        <v>0.100162</v>
      </c>
      <c r="M57" s="12">
        <v>0.56699999999999995</v>
      </c>
      <c r="N57" s="9">
        <v>0.772675</v>
      </c>
      <c r="O57" s="3">
        <v>0.66836773400000005</v>
      </c>
      <c r="P57" s="13">
        <v>2.2999999999999998</v>
      </c>
      <c r="Q57" s="23">
        <v>0.324494</v>
      </c>
    </row>
    <row r="58" spans="1:17">
      <c r="A58" s="2" t="s">
        <v>87</v>
      </c>
      <c r="B58" s="2" t="s">
        <v>88</v>
      </c>
      <c r="C58" s="2">
        <v>7139</v>
      </c>
      <c r="D58" s="2">
        <v>751</v>
      </c>
      <c r="E58" s="2">
        <v>434</v>
      </c>
      <c r="F58" s="2">
        <v>0</v>
      </c>
      <c r="G58" s="2">
        <v>868</v>
      </c>
      <c r="H58" s="9">
        <v>1.73041</v>
      </c>
      <c r="I58" s="10">
        <v>1.95</v>
      </c>
      <c r="J58" s="9">
        <v>1.1290899999999999</v>
      </c>
      <c r="K58" s="9">
        <v>49.7151</v>
      </c>
      <c r="L58" s="11">
        <v>0.10277799999999999</v>
      </c>
      <c r="M58" s="12">
        <v>0.56699999999999995</v>
      </c>
      <c r="N58" s="9">
        <v>0.772675</v>
      </c>
      <c r="O58" s="3">
        <v>0.55268598700000005</v>
      </c>
      <c r="P58" s="13">
        <v>2.2999999999999998</v>
      </c>
      <c r="Q58" s="23">
        <v>9.0639399999999995E-2</v>
      </c>
    </row>
    <row r="59" spans="1:17">
      <c r="A59" s="2" t="s">
        <v>87</v>
      </c>
      <c r="B59" s="2" t="s">
        <v>89</v>
      </c>
      <c r="C59" s="2">
        <v>6029</v>
      </c>
      <c r="D59" s="2">
        <v>17535</v>
      </c>
      <c r="E59" s="2">
        <v>7445</v>
      </c>
      <c r="F59" s="2">
        <v>221</v>
      </c>
      <c r="G59" s="2">
        <v>9305</v>
      </c>
      <c r="H59" s="9">
        <v>2.35527</v>
      </c>
      <c r="I59" s="10">
        <v>1.95</v>
      </c>
      <c r="J59" s="9">
        <v>1.08213</v>
      </c>
      <c r="K59" s="9">
        <v>738.505</v>
      </c>
      <c r="L59" s="11">
        <v>9.0243100000000007E-2</v>
      </c>
      <c r="M59" s="12">
        <v>0.56699999999999995</v>
      </c>
      <c r="N59" s="9">
        <v>0.772675</v>
      </c>
      <c r="O59" s="3">
        <v>0.55268598700000005</v>
      </c>
      <c r="P59" s="13">
        <v>2.2999999999999998</v>
      </c>
      <c r="Q59" s="23">
        <v>-0.35646899999999998</v>
      </c>
    </row>
    <row r="60" spans="1:17">
      <c r="A60" s="2" t="s">
        <v>87</v>
      </c>
      <c r="B60" s="2" t="s">
        <v>90</v>
      </c>
      <c r="C60" s="2">
        <v>4492</v>
      </c>
      <c r="D60" s="2">
        <v>39779</v>
      </c>
      <c r="E60" s="2">
        <v>18260</v>
      </c>
      <c r="F60" s="2">
        <v>712</v>
      </c>
      <c r="G60" s="2">
        <v>23025</v>
      </c>
      <c r="H60" s="9">
        <v>2.17848</v>
      </c>
      <c r="I60" s="10">
        <v>1.95</v>
      </c>
      <c r="J60" s="9">
        <v>1.15134</v>
      </c>
      <c r="K60" s="9">
        <v>3087.28</v>
      </c>
      <c r="L60" s="11">
        <v>0.144622</v>
      </c>
      <c r="M60" s="12">
        <v>0.56699999999999995</v>
      </c>
      <c r="N60" s="9">
        <v>0.772675</v>
      </c>
      <c r="O60" s="3">
        <v>0.55268598700000005</v>
      </c>
      <c r="P60" s="13">
        <v>2.2999999999999998</v>
      </c>
      <c r="Q60" s="23">
        <v>-0.20488999999999999</v>
      </c>
    </row>
    <row r="61" spans="1:17">
      <c r="A61" s="2" t="s">
        <v>87</v>
      </c>
      <c r="B61" s="2" t="s">
        <v>91</v>
      </c>
      <c r="C61" s="2">
        <v>7704</v>
      </c>
      <c r="D61" s="2">
        <v>791</v>
      </c>
      <c r="E61" s="2">
        <v>363</v>
      </c>
      <c r="F61" s="2">
        <v>0</v>
      </c>
      <c r="G61" s="2">
        <v>421</v>
      </c>
      <c r="H61" s="9">
        <v>2.1790600000000002</v>
      </c>
      <c r="I61" s="10">
        <v>1.95</v>
      </c>
      <c r="J61" s="9">
        <v>1.1290899999999999</v>
      </c>
      <c r="K61" s="9">
        <v>52.363100000000003</v>
      </c>
      <c r="L61" s="11">
        <v>0.12606600000000001</v>
      </c>
      <c r="M61" s="12">
        <v>0.56699999999999995</v>
      </c>
      <c r="N61" s="9">
        <v>0.772675</v>
      </c>
      <c r="O61" s="3">
        <v>0.55268598700000005</v>
      </c>
      <c r="P61" s="13">
        <v>2.2999999999999998</v>
      </c>
      <c r="Q61" s="23">
        <v>-0.67469000000000001</v>
      </c>
    </row>
    <row r="62" spans="1:17">
      <c r="A62" s="2" t="s">
        <v>87</v>
      </c>
      <c r="B62" s="2" t="s">
        <v>92</v>
      </c>
      <c r="C62" s="2">
        <v>9140</v>
      </c>
      <c r="D62" s="2">
        <v>21</v>
      </c>
      <c r="E62" s="2">
        <v>5</v>
      </c>
      <c r="F62" s="2">
        <v>0</v>
      </c>
      <c r="G62" s="2">
        <v>6</v>
      </c>
      <c r="H62" s="9">
        <v>4.2</v>
      </c>
      <c r="I62" s="10">
        <v>1.95</v>
      </c>
      <c r="J62" s="9">
        <v>1.1290899999999999</v>
      </c>
      <c r="K62" s="9">
        <v>1.3901699999999999</v>
      </c>
      <c r="L62" s="11">
        <v>0.21754799999999999</v>
      </c>
      <c r="M62" s="12">
        <v>0.56699999999999995</v>
      </c>
      <c r="N62" s="9">
        <v>0.772675</v>
      </c>
      <c r="O62" s="3">
        <v>0.55268598700000005</v>
      </c>
      <c r="P62" s="13">
        <v>2.2999999999999998</v>
      </c>
      <c r="Q62" s="23">
        <v>9.0639399999999995E-2</v>
      </c>
    </row>
    <row r="63" spans="1:17">
      <c r="A63" s="2" t="s">
        <v>87</v>
      </c>
      <c r="B63" s="2" t="s">
        <v>93</v>
      </c>
      <c r="C63" s="2">
        <v>4167</v>
      </c>
      <c r="D63" s="2">
        <v>1834</v>
      </c>
      <c r="E63" s="2">
        <v>840</v>
      </c>
      <c r="F63" s="2">
        <v>0</v>
      </c>
      <c r="G63" s="2">
        <v>1122</v>
      </c>
      <c r="H63" s="9">
        <v>2.1833300000000002</v>
      </c>
      <c r="I63" s="10">
        <v>1.95</v>
      </c>
      <c r="J63" s="9">
        <v>1.1345000000000001</v>
      </c>
      <c r="K63" s="9">
        <v>126.498</v>
      </c>
      <c r="L63" s="11">
        <v>0.130883</v>
      </c>
      <c r="M63" s="12">
        <v>0.56699999999999995</v>
      </c>
      <c r="N63" s="9">
        <v>0.772675</v>
      </c>
      <c r="O63" s="3">
        <v>0.55268598700000005</v>
      </c>
      <c r="P63" s="13">
        <v>2.2999999999999998</v>
      </c>
      <c r="Q63" s="23">
        <v>-0.10843700000000001</v>
      </c>
    </row>
    <row r="64" spans="1:17">
      <c r="A64" s="2" t="s">
        <v>87</v>
      </c>
      <c r="B64" s="2" t="s">
        <v>93</v>
      </c>
      <c r="C64" s="2">
        <v>6456</v>
      </c>
      <c r="D64" s="2">
        <v>530</v>
      </c>
      <c r="E64" s="2">
        <v>298</v>
      </c>
      <c r="F64" s="2">
        <v>0</v>
      </c>
      <c r="G64" s="2">
        <v>395</v>
      </c>
      <c r="H64" s="9">
        <v>1.7785200000000001</v>
      </c>
      <c r="I64" s="10">
        <v>1.95</v>
      </c>
      <c r="J64" s="9">
        <v>1.15205</v>
      </c>
      <c r="K64" s="9">
        <v>41.325400000000002</v>
      </c>
      <c r="L64" s="11">
        <v>0.12178700000000001</v>
      </c>
      <c r="M64" s="12">
        <v>0.56699999999999995</v>
      </c>
      <c r="N64" s="9">
        <v>0.772675</v>
      </c>
      <c r="O64" s="3">
        <v>0.55268598700000005</v>
      </c>
      <c r="P64" s="13">
        <v>2.2999999999999998</v>
      </c>
      <c r="Q64" s="23">
        <v>-0.369537</v>
      </c>
    </row>
    <row r="65" spans="1:17">
      <c r="A65" s="2" t="s">
        <v>87</v>
      </c>
      <c r="B65" s="2" t="s">
        <v>94</v>
      </c>
      <c r="C65" s="2">
        <v>10930</v>
      </c>
      <c r="D65" s="2">
        <v>977</v>
      </c>
      <c r="E65" s="2">
        <v>569</v>
      </c>
      <c r="F65" s="2">
        <v>0</v>
      </c>
      <c r="G65" s="2">
        <v>1016</v>
      </c>
      <c r="H65" s="9">
        <v>1.71705</v>
      </c>
      <c r="I65" s="10">
        <v>1.95</v>
      </c>
      <c r="J65" s="9">
        <v>1.15205</v>
      </c>
      <c r="K65" s="9">
        <v>76.179100000000005</v>
      </c>
      <c r="L65" s="11">
        <v>0.118074</v>
      </c>
      <c r="M65" s="12">
        <v>0.56699999999999995</v>
      </c>
      <c r="N65" s="9">
        <v>0.772675</v>
      </c>
      <c r="O65" s="3">
        <v>0.55268598700000005</v>
      </c>
      <c r="P65" s="13">
        <v>2.2999999999999998</v>
      </c>
      <c r="Q65" s="23">
        <v>-0.407744</v>
      </c>
    </row>
    <row r="66" spans="1:17">
      <c r="A66" s="2" t="s">
        <v>87</v>
      </c>
      <c r="B66" s="2" t="s">
        <v>95</v>
      </c>
      <c r="C66" s="2">
        <v>6804</v>
      </c>
      <c r="D66" s="2">
        <v>505</v>
      </c>
      <c r="E66" s="2">
        <v>345</v>
      </c>
      <c r="F66" s="2">
        <v>0</v>
      </c>
      <c r="G66" s="2">
        <v>503</v>
      </c>
      <c r="H66" s="9">
        <v>1.46377</v>
      </c>
      <c r="I66" s="10">
        <v>1.95</v>
      </c>
      <c r="J66" s="9">
        <v>1.08213</v>
      </c>
      <c r="K66" s="9">
        <v>21.268599999999999</v>
      </c>
      <c r="L66" s="11">
        <v>5.8068300000000003E-2</v>
      </c>
      <c r="M66" s="12">
        <v>0.56699999999999995</v>
      </c>
      <c r="N66" s="9">
        <v>0.772675</v>
      </c>
      <c r="O66" s="3">
        <v>0.55268598700000005</v>
      </c>
      <c r="P66" s="13">
        <v>2.2999999999999998</v>
      </c>
      <c r="Q66" s="23">
        <v>-0.33514500000000003</v>
      </c>
    </row>
    <row r="67" spans="1:17">
      <c r="A67" s="2" t="s">
        <v>87</v>
      </c>
      <c r="B67" s="2" t="s">
        <v>96</v>
      </c>
      <c r="C67" s="2">
        <v>13272</v>
      </c>
      <c r="D67" s="2">
        <v>126</v>
      </c>
      <c r="E67" s="2">
        <v>85</v>
      </c>
      <c r="F67" s="2">
        <v>0</v>
      </c>
      <c r="G67" s="2">
        <v>111</v>
      </c>
      <c r="H67" s="9">
        <v>1.4823500000000001</v>
      </c>
      <c r="I67" s="10">
        <v>1.95</v>
      </c>
      <c r="J67" s="9">
        <v>1.15205</v>
      </c>
      <c r="K67" s="9">
        <v>9.8245299999999993</v>
      </c>
      <c r="L67" s="11">
        <v>0.103607</v>
      </c>
      <c r="M67" s="12">
        <v>0.56699999999999995</v>
      </c>
      <c r="N67" s="9">
        <v>0.772675</v>
      </c>
      <c r="O67" s="3">
        <v>0.55268598700000005</v>
      </c>
      <c r="P67" s="13">
        <v>2.2999999999999998</v>
      </c>
      <c r="Q67" s="23">
        <v>-0.369537</v>
      </c>
    </row>
    <row r="68" spans="1:17">
      <c r="A68" s="2" t="s">
        <v>87</v>
      </c>
      <c r="B68" s="2" t="s">
        <v>97</v>
      </c>
      <c r="C68" s="2">
        <v>4980</v>
      </c>
      <c r="D68" s="2">
        <v>4598</v>
      </c>
      <c r="E68" s="2">
        <v>1984</v>
      </c>
      <c r="F68" s="2">
        <v>17</v>
      </c>
      <c r="G68" s="2">
        <v>2453</v>
      </c>
      <c r="H68" s="9">
        <v>2.3175400000000002</v>
      </c>
      <c r="I68" s="10">
        <v>1.95</v>
      </c>
      <c r="J68" s="9">
        <v>1.15205</v>
      </c>
      <c r="K68" s="9">
        <v>358.517</v>
      </c>
      <c r="L68" s="11">
        <v>0.15304799999999999</v>
      </c>
      <c r="M68" s="12">
        <v>0.56699999999999995</v>
      </c>
      <c r="N68" s="9">
        <v>0.772675</v>
      </c>
      <c r="O68" s="3">
        <v>0.55268598700000005</v>
      </c>
      <c r="P68" s="13">
        <v>2.2999999999999998</v>
      </c>
      <c r="Q68" s="23">
        <v>-0.404308</v>
      </c>
    </row>
    <row r="69" spans="1:17">
      <c r="A69" s="2" t="s">
        <v>87</v>
      </c>
      <c r="B69" s="2" t="s">
        <v>98</v>
      </c>
      <c r="C69" s="2">
        <v>9490</v>
      </c>
      <c r="D69" s="2">
        <v>1058</v>
      </c>
      <c r="E69" s="2">
        <v>579</v>
      </c>
      <c r="F69" s="2">
        <v>0</v>
      </c>
      <c r="G69" s="2">
        <v>1054</v>
      </c>
      <c r="H69" s="9">
        <v>1.8272900000000001</v>
      </c>
      <c r="I69" s="10">
        <v>1.95</v>
      </c>
      <c r="J69" s="9">
        <v>1.15205</v>
      </c>
      <c r="K69" s="9">
        <v>82.494900000000001</v>
      </c>
      <c r="L69" s="11">
        <v>0.12471</v>
      </c>
      <c r="M69" s="12">
        <v>0.56699999999999995</v>
      </c>
      <c r="N69" s="9">
        <v>0.772675</v>
      </c>
      <c r="O69" s="3">
        <v>0.55268598700000005</v>
      </c>
      <c r="P69" s="13">
        <v>2.2999999999999998</v>
      </c>
      <c r="Q69" s="23">
        <v>-0.407744</v>
      </c>
    </row>
    <row r="70" spans="1:17">
      <c r="A70" s="2" t="s">
        <v>87</v>
      </c>
      <c r="B70" s="2" t="s">
        <v>99</v>
      </c>
      <c r="C70" s="2">
        <v>20470</v>
      </c>
      <c r="D70" s="2">
        <v>101</v>
      </c>
      <c r="E70" s="2">
        <v>60</v>
      </c>
      <c r="F70" s="2">
        <v>0</v>
      </c>
      <c r="G70" s="2">
        <v>81</v>
      </c>
      <c r="H70" s="9">
        <v>1.68333</v>
      </c>
      <c r="I70" s="10">
        <v>1.95</v>
      </c>
      <c r="J70" s="9">
        <v>1.08213</v>
      </c>
      <c r="K70" s="9">
        <v>4.2537200000000004</v>
      </c>
      <c r="L70" s="11">
        <v>6.6201899999999994E-2</v>
      </c>
      <c r="M70" s="12">
        <v>0.56699999999999995</v>
      </c>
      <c r="N70" s="9">
        <v>0.772675</v>
      </c>
      <c r="O70" s="3">
        <v>0.55268598700000005</v>
      </c>
      <c r="P70" s="13">
        <v>2.2999999999999998</v>
      </c>
      <c r="Q70" s="23">
        <v>-0.26002599999999998</v>
      </c>
    </row>
    <row r="71" spans="1:17">
      <c r="A71" s="2" t="s">
        <v>87</v>
      </c>
      <c r="B71" s="2" t="s">
        <v>100</v>
      </c>
      <c r="C71" s="2">
        <v>11601</v>
      </c>
      <c r="D71" s="2">
        <v>227</v>
      </c>
      <c r="E71" s="2">
        <v>125</v>
      </c>
      <c r="F71" s="2">
        <v>0</v>
      </c>
      <c r="G71" s="2">
        <v>333</v>
      </c>
      <c r="H71" s="9">
        <v>1.8160000000000001</v>
      </c>
      <c r="I71" s="10">
        <v>1.95</v>
      </c>
      <c r="J71" s="9">
        <v>1.15205</v>
      </c>
      <c r="K71" s="9">
        <v>17.6998</v>
      </c>
      <c r="L71" s="11">
        <v>0.12403500000000001</v>
      </c>
      <c r="M71" s="12">
        <v>0.56699999999999995</v>
      </c>
      <c r="N71" s="9">
        <v>0.772675</v>
      </c>
      <c r="O71" s="3">
        <v>0.55268598700000005</v>
      </c>
      <c r="P71" s="13">
        <v>2.2999999999999998</v>
      </c>
      <c r="Q71" s="23">
        <v>5.5803600000000004E-3</v>
      </c>
    </row>
    <row r="72" spans="1:17">
      <c r="A72" s="2" t="s">
        <v>87</v>
      </c>
      <c r="B72" s="2" t="s">
        <v>101</v>
      </c>
      <c r="C72" s="2">
        <v>4670</v>
      </c>
      <c r="D72" s="2">
        <v>735</v>
      </c>
      <c r="E72" s="2">
        <v>360</v>
      </c>
      <c r="F72" s="2">
        <v>0</v>
      </c>
      <c r="G72" s="2">
        <v>462</v>
      </c>
      <c r="H72" s="9">
        <v>2.0416699999999999</v>
      </c>
      <c r="I72" s="10">
        <v>1.95</v>
      </c>
      <c r="J72" s="9">
        <v>1.11659</v>
      </c>
      <c r="K72" s="9">
        <v>43.946899999999999</v>
      </c>
      <c r="L72" s="11">
        <v>0.108794</v>
      </c>
      <c r="M72" s="12">
        <v>0.56699999999999995</v>
      </c>
      <c r="N72" s="9">
        <v>0.772675</v>
      </c>
      <c r="O72" s="3">
        <v>0.55268598700000005</v>
      </c>
      <c r="P72" s="13">
        <v>2.2999999999999998</v>
      </c>
      <c r="Q72" s="23">
        <v>-0.65234099999999995</v>
      </c>
    </row>
    <row r="73" spans="1:17">
      <c r="A73" s="2" t="s">
        <v>87</v>
      </c>
      <c r="B73" s="2" t="s">
        <v>102</v>
      </c>
      <c r="C73" s="2">
        <v>13367</v>
      </c>
      <c r="D73" s="2">
        <v>328</v>
      </c>
      <c r="E73" s="2">
        <v>129</v>
      </c>
      <c r="F73" s="2">
        <v>0</v>
      </c>
      <c r="G73" s="2">
        <v>155</v>
      </c>
      <c r="H73" s="9">
        <v>2.54264</v>
      </c>
      <c r="I73" s="10">
        <v>1.95</v>
      </c>
      <c r="J73" s="9">
        <v>1.1655500000000001</v>
      </c>
      <c r="K73" s="9">
        <v>27.847200000000001</v>
      </c>
      <c r="L73" s="11">
        <v>0.17754300000000001</v>
      </c>
      <c r="M73" s="12">
        <v>0.56699999999999995</v>
      </c>
      <c r="N73" s="9">
        <v>0.772675</v>
      </c>
      <c r="O73" s="3">
        <v>0.55268598700000005</v>
      </c>
      <c r="P73" s="13">
        <v>2.2999999999999998</v>
      </c>
      <c r="Q73" s="23">
        <v>-0.18342900000000001</v>
      </c>
    </row>
    <row r="74" spans="1:17">
      <c r="A74" s="2" t="s">
        <v>87</v>
      </c>
      <c r="B74" s="2" t="s">
        <v>103</v>
      </c>
      <c r="C74" s="2">
        <v>13099</v>
      </c>
      <c r="D74" s="2">
        <v>6687</v>
      </c>
      <c r="E74" s="2">
        <v>3085</v>
      </c>
      <c r="F74" s="2">
        <v>145</v>
      </c>
      <c r="G74" s="2">
        <v>3918</v>
      </c>
      <c r="H74" s="9">
        <v>2.1675900000000001</v>
      </c>
      <c r="I74" s="10">
        <v>1.95</v>
      </c>
      <c r="J74" s="9">
        <v>1.2259800000000001</v>
      </c>
      <c r="K74" s="9">
        <v>774.94899999999996</v>
      </c>
      <c r="L74" s="11">
        <v>0.200767</v>
      </c>
      <c r="M74" s="12">
        <v>0.56699999999999995</v>
      </c>
      <c r="N74" s="9">
        <v>0.772675</v>
      </c>
      <c r="O74" s="3">
        <v>0.55268598700000005</v>
      </c>
      <c r="P74" s="13">
        <v>2.2999999999999998</v>
      </c>
      <c r="Q74" s="23">
        <v>-0.131332</v>
      </c>
    </row>
    <row r="75" spans="1:17">
      <c r="A75" s="2" t="s">
        <v>87</v>
      </c>
      <c r="B75" s="2" t="s">
        <v>104</v>
      </c>
      <c r="C75" s="2">
        <v>5270</v>
      </c>
      <c r="D75" s="2">
        <v>12727</v>
      </c>
      <c r="E75" s="2">
        <v>5952</v>
      </c>
      <c r="F75" s="2">
        <v>185</v>
      </c>
      <c r="G75" s="2">
        <v>8447</v>
      </c>
      <c r="H75" s="9">
        <v>2.1382699999999999</v>
      </c>
      <c r="I75" s="10">
        <v>1.95</v>
      </c>
      <c r="J75" s="9">
        <v>1.15205</v>
      </c>
      <c r="K75" s="9">
        <v>992.35599999999999</v>
      </c>
      <c r="L75" s="11">
        <v>0.142901</v>
      </c>
      <c r="M75" s="12">
        <v>0.56699999999999995</v>
      </c>
      <c r="N75" s="9">
        <v>0.772675</v>
      </c>
      <c r="O75" s="3">
        <v>0.55268598700000005</v>
      </c>
      <c r="P75" s="13">
        <v>2.2999999999999998</v>
      </c>
      <c r="Q75" s="23">
        <v>-0.40038299999999999</v>
      </c>
    </row>
    <row r="76" spans="1:17">
      <c r="A76" s="2" t="s">
        <v>87</v>
      </c>
      <c r="B76" s="2" t="s">
        <v>105</v>
      </c>
      <c r="C76" s="2">
        <v>12846</v>
      </c>
      <c r="D76" s="2">
        <v>798</v>
      </c>
      <c r="E76" s="2">
        <v>453</v>
      </c>
      <c r="F76" s="2">
        <v>0</v>
      </c>
      <c r="G76" s="2">
        <v>611</v>
      </c>
      <c r="H76" s="9">
        <v>1.76159</v>
      </c>
      <c r="I76" s="10">
        <v>1.95</v>
      </c>
      <c r="J76" s="9">
        <v>1.15205</v>
      </c>
      <c r="K76" s="9">
        <v>62.222000000000001</v>
      </c>
      <c r="L76" s="11">
        <v>0.120767</v>
      </c>
      <c r="M76" s="12">
        <v>0.56699999999999995</v>
      </c>
      <c r="N76" s="9">
        <v>0.772675</v>
      </c>
      <c r="O76" s="3">
        <v>0.55268598700000005</v>
      </c>
      <c r="P76" s="13">
        <v>2.2999999999999998</v>
      </c>
      <c r="Q76" s="23">
        <v>-0.33257599999999998</v>
      </c>
    </row>
    <row r="77" spans="1:17">
      <c r="A77" s="2" t="s">
        <v>106</v>
      </c>
      <c r="B77" s="2" t="s">
        <v>107</v>
      </c>
      <c r="C77" s="2">
        <v>8469</v>
      </c>
      <c r="D77" s="2">
        <v>231</v>
      </c>
      <c r="E77" s="2">
        <v>86</v>
      </c>
      <c r="F77" s="2">
        <v>164</v>
      </c>
      <c r="G77" s="2">
        <v>86</v>
      </c>
      <c r="H77" s="9">
        <v>2.6860499999999998</v>
      </c>
      <c r="I77" s="10">
        <v>1.95</v>
      </c>
      <c r="J77" s="9">
        <v>1.03712</v>
      </c>
      <c r="K77" s="9">
        <v>4.3972100000000003</v>
      </c>
      <c r="L77" s="11">
        <v>4.8643199999999998E-2</v>
      </c>
      <c r="M77" s="12">
        <v>0.56699999999999995</v>
      </c>
      <c r="N77" s="9">
        <v>0.772675</v>
      </c>
      <c r="O77" s="3">
        <v>0.71858287799999998</v>
      </c>
      <c r="P77" s="13">
        <v>2.2999999999999998</v>
      </c>
      <c r="Q77" s="23">
        <v>-0.28109000000000001</v>
      </c>
    </row>
    <row r="78" spans="1:17">
      <c r="A78" s="2" t="s">
        <v>106</v>
      </c>
      <c r="B78" s="2" t="s">
        <v>108</v>
      </c>
      <c r="C78" s="2">
        <v>8986</v>
      </c>
      <c r="D78" s="2">
        <v>118</v>
      </c>
      <c r="E78" s="2">
        <v>39</v>
      </c>
      <c r="F78" s="2">
        <v>0</v>
      </c>
      <c r="G78" s="2">
        <v>43</v>
      </c>
      <c r="H78" s="9">
        <v>3.0256400000000001</v>
      </c>
      <c r="I78" s="10">
        <v>1.95</v>
      </c>
      <c r="J78" s="9">
        <v>1.06701</v>
      </c>
      <c r="K78" s="9">
        <v>4.0551300000000001</v>
      </c>
      <c r="L78" s="11">
        <v>9.4184500000000004E-2</v>
      </c>
      <c r="M78" s="12">
        <v>0.56699999999999995</v>
      </c>
      <c r="N78" s="9">
        <v>0.772675</v>
      </c>
      <c r="O78" s="3">
        <v>0.71858287799999998</v>
      </c>
      <c r="P78" s="13">
        <v>2.2999999999999998</v>
      </c>
      <c r="Q78" s="23">
        <v>-2.26372E-2</v>
      </c>
    </row>
    <row r="79" spans="1:17">
      <c r="A79" s="2" t="s">
        <v>106</v>
      </c>
      <c r="B79" s="2" t="s">
        <v>109</v>
      </c>
      <c r="C79" s="2">
        <v>1169</v>
      </c>
      <c r="D79" s="2">
        <v>582</v>
      </c>
      <c r="E79" s="2">
        <v>168</v>
      </c>
      <c r="F79" s="2">
        <v>0</v>
      </c>
      <c r="G79" s="2">
        <v>179</v>
      </c>
      <c r="H79" s="9">
        <v>3.4642900000000001</v>
      </c>
      <c r="I79" s="10">
        <v>1.95</v>
      </c>
      <c r="J79" s="9">
        <v>1</v>
      </c>
      <c r="K79" s="9">
        <v>0</v>
      </c>
      <c r="L79" s="11">
        <v>0</v>
      </c>
      <c r="M79" s="12">
        <v>0.56699999999999995</v>
      </c>
      <c r="N79" s="9">
        <v>0.772675</v>
      </c>
      <c r="O79" s="3">
        <v>0.71858287799999998</v>
      </c>
      <c r="P79" s="13">
        <v>2.2999999999999998</v>
      </c>
      <c r="Q79" s="23">
        <v>-0.78223299999999996</v>
      </c>
    </row>
    <row r="80" spans="1:17">
      <c r="A80" s="2" t="s">
        <v>106</v>
      </c>
      <c r="B80" s="2" t="s">
        <v>110</v>
      </c>
      <c r="C80" s="2">
        <v>6879</v>
      </c>
      <c r="D80" s="2">
        <v>1777</v>
      </c>
      <c r="E80" s="2">
        <v>1081</v>
      </c>
      <c r="F80" s="2">
        <v>0</v>
      </c>
      <c r="G80" s="2">
        <v>1236</v>
      </c>
      <c r="H80" s="9">
        <v>1.64385</v>
      </c>
      <c r="I80" s="10">
        <v>1.95</v>
      </c>
      <c r="J80" s="9">
        <v>1.0416700000000001</v>
      </c>
      <c r="K80" s="9">
        <v>37.970100000000002</v>
      </c>
      <c r="L80" s="11">
        <v>3.3932999999999998E-2</v>
      </c>
      <c r="M80" s="12">
        <v>0.56699999999999995</v>
      </c>
      <c r="N80" s="9">
        <v>0.772675</v>
      </c>
      <c r="O80" s="3">
        <v>0.71858287799999998</v>
      </c>
      <c r="P80" s="13">
        <v>2.2999999999999998</v>
      </c>
      <c r="Q80" s="23">
        <v>-0.30697400000000002</v>
      </c>
    </row>
    <row r="81" spans="1:17">
      <c r="A81" s="2" t="s">
        <v>106</v>
      </c>
      <c r="B81" s="2" t="s">
        <v>111</v>
      </c>
      <c r="C81" s="2">
        <v>2285</v>
      </c>
      <c r="D81" s="2">
        <v>2436</v>
      </c>
      <c r="E81" s="2">
        <v>763</v>
      </c>
      <c r="F81" s="2">
        <v>0</v>
      </c>
      <c r="G81" s="2">
        <v>793</v>
      </c>
      <c r="H81" s="9">
        <v>3.1926600000000001</v>
      </c>
      <c r="I81" s="10">
        <v>1.95</v>
      </c>
      <c r="J81" s="9">
        <v>1.0132099999999999</v>
      </c>
      <c r="K81" s="9">
        <v>16.5076</v>
      </c>
      <c r="L81" s="11">
        <v>2.1177000000000001E-2</v>
      </c>
      <c r="M81" s="12">
        <v>0.56699999999999995</v>
      </c>
      <c r="N81" s="9">
        <v>0.772675</v>
      </c>
      <c r="O81" s="3">
        <v>0.71858287799999998</v>
      </c>
      <c r="P81" s="13">
        <v>2.2999999999999998</v>
      </c>
      <c r="Q81" s="23">
        <v>-0.33400800000000003</v>
      </c>
    </row>
    <row r="82" spans="1:17">
      <c r="A82" s="2" t="s">
        <v>106</v>
      </c>
      <c r="B82" s="2" t="s">
        <v>112</v>
      </c>
      <c r="C82" s="2">
        <v>13063</v>
      </c>
      <c r="D82" s="2">
        <v>626</v>
      </c>
      <c r="E82" s="2">
        <v>422</v>
      </c>
      <c r="F82" s="2">
        <v>74</v>
      </c>
      <c r="G82" s="2">
        <v>540</v>
      </c>
      <c r="H82" s="9">
        <v>1.4834099999999999</v>
      </c>
      <c r="I82" s="10">
        <v>1.95</v>
      </c>
      <c r="J82" s="9">
        <v>1</v>
      </c>
      <c r="K82" s="9">
        <v>0</v>
      </c>
      <c r="L82" s="11">
        <v>0</v>
      </c>
      <c r="M82" s="12">
        <v>0.56699999999999995</v>
      </c>
      <c r="N82" s="9">
        <v>0.772675</v>
      </c>
      <c r="O82" s="3">
        <v>0.71858287799999998</v>
      </c>
      <c r="P82" s="13">
        <v>2.2999999999999998</v>
      </c>
      <c r="Q82" s="23">
        <v>0.45331500000000002</v>
      </c>
    </row>
    <row r="83" spans="1:17">
      <c r="A83" s="2" t="s">
        <v>106</v>
      </c>
      <c r="B83" s="2" t="s">
        <v>113</v>
      </c>
      <c r="C83" s="2">
        <v>245</v>
      </c>
      <c r="D83" s="2">
        <v>507</v>
      </c>
      <c r="E83" s="2">
        <v>278</v>
      </c>
      <c r="F83" s="2">
        <v>0</v>
      </c>
      <c r="G83" s="2">
        <v>355</v>
      </c>
      <c r="H83" s="9">
        <v>1.8237399999999999</v>
      </c>
      <c r="I83" s="10">
        <v>1.95</v>
      </c>
      <c r="J83" s="9">
        <v>1.07443</v>
      </c>
      <c r="K83" s="9">
        <v>19.351800000000001</v>
      </c>
      <c r="L83" s="11">
        <v>6.5080600000000002E-2</v>
      </c>
      <c r="M83" s="12">
        <v>0.56699999999999995</v>
      </c>
      <c r="N83" s="9">
        <v>0.772675</v>
      </c>
      <c r="O83" s="3">
        <v>0.71858287799999998</v>
      </c>
      <c r="P83" s="13">
        <v>2.2999999999999998</v>
      </c>
      <c r="Q83" s="23">
        <v>1.9339599999999999</v>
      </c>
    </row>
    <row r="84" spans="1:17">
      <c r="A84" s="2" t="s">
        <v>106</v>
      </c>
      <c r="B84" s="2" t="s">
        <v>114</v>
      </c>
      <c r="C84" s="2">
        <v>1776</v>
      </c>
      <c r="D84" s="2">
        <v>51867</v>
      </c>
      <c r="E84" s="2">
        <v>18496</v>
      </c>
      <c r="F84" s="2">
        <v>1168</v>
      </c>
      <c r="G84" s="2">
        <v>19703</v>
      </c>
      <c r="H84" s="9">
        <v>2.80423</v>
      </c>
      <c r="I84" s="10">
        <v>1.95</v>
      </c>
      <c r="J84" s="9">
        <v>1.0602799999999999</v>
      </c>
      <c r="K84" s="9">
        <v>1603.45</v>
      </c>
      <c r="L84" s="11">
        <v>7.9775600000000002E-2</v>
      </c>
      <c r="M84" s="12">
        <v>0.56699999999999995</v>
      </c>
      <c r="N84" s="9">
        <v>0.772675</v>
      </c>
      <c r="O84" s="3">
        <v>0.71858287799999998</v>
      </c>
      <c r="P84" s="13">
        <v>2.2999999999999998</v>
      </c>
      <c r="Q84" s="23">
        <v>6.1330099999999999E-2</v>
      </c>
    </row>
    <row r="85" spans="1:17">
      <c r="A85" s="2" t="s">
        <v>106</v>
      </c>
      <c r="B85" s="2" t="s">
        <v>115</v>
      </c>
      <c r="C85" s="2">
        <v>2062</v>
      </c>
      <c r="D85" s="2">
        <v>587678</v>
      </c>
      <c r="E85" s="2">
        <v>245436</v>
      </c>
      <c r="F85" s="2">
        <v>22214</v>
      </c>
      <c r="G85" s="2">
        <v>265831</v>
      </c>
      <c r="H85" s="9">
        <v>2.3944200000000002</v>
      </c>
      <c r="I85" s="10">
        <v>1.95</v>
      </c>
      <c r="J85" s="9">
        <v>1.0109600000000001</v>
      </c>
      <c r="K85" s="9">
        <v>3303.91</v>
      </c>
      <c r="L85" s="11">
        <v>1.32826E-2</v>
      </c>
      <c r="M85" s="12">
        <v>0.56699999999999995</v>
      </c>
      <c r="N85" s="9">
        <v>0.772675</v>
      </c>
      <c r="O85" s="3">
        <v>0.71858287799999998</v>
      </c>
      <c r="P85" s="13">
        <v>2.2999999999999998</v>
      </c>
      <c r="Q85" s="23">
        <v>0.73428800000000005</v>
      </c>
    </row>
    <row r="86" spans="1:17">
      <c r="A86" s="2" t="s">
        <v>106</v>
      </c>
      <c r="B86" s="2" t="s">
        <v>116</v>
      </c>
      <c r="C86" s="2">
        <v>450</v>
      </c>
      <c r="D86" s="2">
        <v>38355</v>
      </c>
      <c r="E86" s="2">
        <v>15998</v>
      </c>
      <c r="F86" s="2">
        <v>583</v>
      </c>
      <c r="G86" s="2">
        <v>16977</v>
      </c>
      <c r="H86" s="9">
        <v>2.3974899999999999</v>
      </c>
      <c r="I86" s="10">
        <v>1.95</v>
      </c>
      <c r="J86" s="9">
        <v>1.0110399999999999</v>
      </c>
      <c r="K86" s="9">
        <v>217.239</v>
      </c>
      <c r="L86" s="11">
        <v>1.33972E-2</v>
      </c>
      <c r="M86" s="12">
        <v>0.56699999999999995</v>
      </c>
      <c r="N86" s="9">
        <v>0.772675</v>
      </c>
      <c r="O86" s="3">
        <v>0.71858287799999998</v>
      </c>
      <c r="P86" s="13">
        <v>2.2999999999999998</v>
      </c>
      <c r="Q86" s="23">
        <v>-0.44248700000000002</v>
      </c>
    </row>
    <row r="87" spans="1:17">
      <c r="A87" s="2" t="s">
        <v>106</v>
      </c>
      <c r="B87" s="2" t="s">
        <v>117</v>
      </c>
      <c r="C87" s="2">
        <v>13004</v>
      </c>
      <c r="D87" s="2">
        <v>600</v>
      </c>
      <c r="E87" s="2">
        <v>242</v>
      </c>
      <c r="F87" s="2">
        <v>0</v>
      </c>
      <c r="G87" s="2">
        <v>292</v>
      </c>
      <c r="H87" s="9">
        <v>2.4793400000000001</v>
      </c>
      <c r="I87" s="10">
        <v>1.95</v>
      </c>
      <c r="J87" s="9">
        <v>1.05158</v>
      </c>
      <c r="K87" s="9">
        <v>15.8713</v>
      </c>
      <c r="L87" s="11">
        <v>6.1547299999999999E-2</v>
      </c>
      <c r="M87" s="12">
        <v>0.56699999999999995</v>
      </c>
      <c r="N87" s="9">
        <v>0.772675</v>
      </c>
      <c r="O87" s="3">
        <v>0.71858287799999998</v>
      </c>
      <c r="P87" s="13">
        <v>2.2999999999999998</v>
      </c>
      <c r="Q87" s="23">
        <v>0.116649</v>
      </c>
    </row>
    <row r="88" spans="1:17">
      <c r="A88" s="2" t="s">
        <v>106</v>
      </c>
      <c r="B88" s="2" t="s">
        <v>118</v>
      </c>
      <c r="C88" s="2">
        <v>10977</v>
      </c>
      <c r="D88" s="2">
        <v>14</v>
      </c>
      <c r="E88" s="2">
        <v>4</v>
      </c>
      <c r="F88" s="2">
        <v>17</v>
      </c>
      <c r="G88" s="2">
        <v>4</v>
      </c>
      <c r="H88" s="9">
        <v>3.5</v>
      </c>
      <c r="I88" s="10">
        <v>1.95</v>
      </c>
      <c r="J88" s="9">
        <v>1.03712</v>
      </c>
      <c r="K88" s="9">
        <v>0.26649699999999998</v>
      </c>
      <c r="L88" s="11">
        <v>6.2462799999999999E-2</v>
      </c>
      <c r="M88" s="12">
        <v>0.56699999999999995</v>
      </c>
      <c r="N88" s="9">
        <v>0.772675</v>
      </c>
      <c r="O88" s="3">
        <v>0.71858287799999998</v>
      </c>
      <c r="P88" s="13">
        <v>2.2999999999999998</v>
      </c>
      <c r="Q88" s="23">
        <v>-0.28109000000000001</v>
      </c>
    </row>
    <row r="89" spans="1:17">
      <c r="A89" s="2" t="s">
        <v>106</v>
      </c>
      <c r="B89" s="2" t="s">
        <v>119</v>
      </c>
      <c r="C89" s="2">
        <v>12621</v>
      </c>
      <c r="D89" s="2">
        <v>594</v>
      </c>
      <c r="E89" s="2">
        <v>333</v>
      </c>
      <c r="F89" s="2">
        <v>0</v>
      </c>
      <c r="G89" s="2">
        <v>509</v>
      </c>
      <c r="H89" s="9">
        <v>1.7837799999999999</v>
      </c>
      <c r="I89" s="10">
        <v>1.95</v>
      </c>
      <c r="J89" s="9">
        <v>1.07443</v>
      </c>
      <c r="K89" s="9">
        <v>22.672599999999999</v>
      </c>
      <c r="L89" s="11">
        <v>6.3745599999999999E-2</v>
      </c>
      <c r="M89" s="12">
        <v>0.56699999999999995</v>
      </c>
      <c r="N89" s="9">
        <v>0.772675</v>
      </c>
      <c r="O89" s="3">
        <v>0.71858287799999998</v>
      </c>
      <c r="P89" s="13">
        <v>2.2999999999999998</v>
      </c>
      <c r="Q89" s="23">
        <v>-0.36208000000000001</v>
      </c>
    </row>
    <row r="90" spans="1:17">
      <c r="A90" s="2" t="s">
        <v>106</v>
      </c>
      <c r="B90" s="2" t="s">
        <v>120</v>
      </c>
      <c r="C90" s="2">
        <v>1787</v>
      </c>
      <c r="D90" s="2">
        <v>823</v>
      </c>
      <c r="E90" s="2">
        <v>328</v>
      </c>
      <c r="F90" s="2">
        <v>0</v>
      </c>
      <c r="G90" s="2">
        <v>330</v>
      </c>
      <c r="H90" s="9">
        <v>2.50915</v>
      </c>
      <c r="I90" s="10">
        <v>1.95</v>
      </c>
      <c r="J90" s="9">
        <v>1.0016799999999999</v>
      </c>
      <c r="K90" s="9">
        <v>0.708449</v>
      </c>
      <c r="L90" s="11">
        <v>2.15525E-3</v>
      </c>
      <c r="M90" s="12">
        <v>0.56699999999999995</v>
      </c>
      <c r="N90" s="9">
        <v>0.772675</v>
      </c>
      <c r="O90" s="3">
        <v>0.71858287799999998</v>
      </c>
      <c r="P90" s="13">
        <v>2.2999999999999998</v>
      </c>
      <c r="Q90" s="23">
        <v>-0.55100199999999999</v>
      </c>
    </row>
    <row r="91" spans="1:17">
      <c r="A91" s="2" t="s">
        <v>106</v>
      </c>
      <c r="B91" s="2" t="s">
        <v>120</v>
      </c>
      <c r="C91" s="2">
        <v>20141</v>
      </c>
      <c r="D91" s="2">
        <v>699297</v>
      </c>
      <c r="E91" s="2">
        <v>264215</v>
      </c>
      <c r="F91" s="2">
        <v>4933</v>
      </c>
      <c r="G91" s="2">
        <v>281341</v>
      </c>
      <c r="H91" s="9">
        <v>2.6467000000000001</v>
      </c>
      <c r="I91" s="10">
        <v>1.95</v>
      </c>
      <c r="J91" s="9">
        <v>1.02152</v>
      </c>
      <c r="K91" s="9">
        <v>7717.98</v>
      </c>
      <c r="L91" s="11">
        <v>2.8381900000000002E-2</v>
      </c>
      <c r="M91" s="12">
        <v>0.56699999999999995</v>
      </c>
      <c r="N91" s="9">
        <v>0.772675</v>
      </c>
      <c r="O91" s="3">
        <v>0.71858287799999998</v>
      </c>
      <c r="P91" s="13">
        <v>2.2999999999999998</v>
      </c>
      <c r="Q91" s="23">
        <v>-0.48954599999999998</v>
      </c>
    </row>
    <row r="92" spans="1:17">
      <c r="A92" s="2" t="s">
        <v>106</v>
      </c>
      <c r="B92" s="2" t="s">
        <v>121</v>
      </c>
      <c r="C92" s="2">
        <v>12513</v>
      </c>
      <c r="D92" s="2">
        <v>1367</v>
      </c>
      <c r="E92" s="2">
        <v>729</v>
      </c>
      <c r="F92" s="2">
        <v>0</v>
      </c>
      <c r="G92" s="2">
        <v>805</v>
      </c>
      <c r="H92" s="9">
        <v>1.87517</v>
      </c>
      <c r="I92" s="10">
        <v>1.95</v>
      </c>
      <c r="J92" s="9">
        <v>1.08117</v>
      </c>
      <c r="K92" s="9">
        <v>56.905000000000001</v>
      </c>
      <c r="L92" s="11">
        <v>7.2406899999999996E-2</v>
      </c>
      <c r="M92" s="12">
        <v>0.56699999999999995</v>
      </c>
      <c r="N92" s="9">
        <v>0.772675</v>
      </c>
      <c r="O92" s="3">
        <v>0.71858287799999998</v>
      </c>
      <c r="P92" s="13">
        <v>2.2999999999999998</v>
      </c>
      <c r="Q92" s="23">
        <v>-0.21091799999999999</v>
      </c>
    </row>
    <row r="93" spans="1:17">
      <c r="A93" s="2" t="s">
        <v>106</v>
      </c>
      <c r="B93" s="2" t="s">
        <v>122</v>
      </c>
      <c r="C93" s="2">
        <v>2888</v>
      </c>
      <c r="D93" s="2">
        <v>388</v>
      </c>
      <c r="E93" s="2">
        <v>205</v>
      </c>
      <c r="F93" s="2">
        <v>0</v>
      </c>
      <c r="G93" s="2">
        <v>262</v>
      </c>
      <c r="H93" s="9">
        <v>1.8926799999999999</v>
      </c>
      <c r="I93" s="10">
        <v>1.95</v>
      </c>
      <c r="J93" s="9">
        <v>1.07443</v>
      </c>
      <c r="K93" s="9">
        <v>14.809699999999999</v>
      </c>
      <c r="L93" s="11">
        <v>6.7375000000000004E-2</v>
      </c>
      <c r="M93" s="12">
        <v>0.56699999999999995</v>
      </c>
      <c r="N93" s="9">
        <v>0.772675</v>
      </c>
      <c r="O93" s="3">
        <v>0.71858287799999998</v>
      </c>
      <c r="P93" s="13">
        <v>2.2999999999999998</v>
      </c>
      <c r="Q93" s="23">
        <v>1.9339599999999999</v>
      </c>
    </row>
    <row r="94" spans="1:17">
      <c r="A94" s="2" t="s">
        <v>106</v>
      </c>
      <c r="B94" s="2" t="s">
        <v>123</v>
      </c>
      <c r="C94" s="2">
        <v>7002</v>
      </c>
      <c r="D94" s="2">
        <v>1086</v>
      </c>
      <c r="E94" s="2">
        <v>603</v>
      </c>
      <c r="F94" s="2">
        <v>0</v>
      </c>
      <c r="G94" s="2">
        <v>618</v>
      </c>
      <c r="H94" s="9">
        <v>1.8009900000000001</v>
      </c>
      <c r="I94" s="10">
        <v>1.95</v>
      </c>
      <c r="J94" s="9">
        <v>1.0317700000000001</v>
      </c>
      <c r="K94" s="9">
        <v>17.693100000000001</v>
      </c>
      <c r="L94" s="11">
        <v>2.85054E-2</v>
      </c>
      <c r="M94" s="12">
        <v>0.56699999999999995</v>
      </c>
      <c r="N94" s="9">
        <v>0.772675</v>
      </c>
      <c r="O94" s="3">
        <v>0.71858287799999998</v>
      </c>
      <c r="P94" s="13">
        <v>2.2999999999999998</v>
      </c>
      <c r="Q94" s="23">
        <v>-0.485595</v>
      </c>
    </row>
    <row r="95" spans="1:17">
      <c r="A95" s="2" t="s">
        <v>106</v>
      </c>
      <c r="B95" s="2" t="s">
        <v>124</v>
      </c>
      <c r="C95" s="2">
        <v>8579</v>
      </c>
      <c r="D95" s="2">
        <v>305</v>
      </c>
      <c r="E95" s="2">
        <v>179</v>
      </c>
      <c r="F95" s="2">
        <v>0</v>
      </c>
      <c r="G95" s="2">
        <v>253</v>
      </c>
      <c r="H95" s="9">
        <v>1.70391</v>
      </c>
      <c r="I95" s="10">
        <v>1.95</v>
      </c>
      <c r="J95" s="9">
        <v>1.07443</v>
      </c>
      <c r="K95" s="9">
        <v>11.6416</v>
      </c>
      <c r="L95" s="11">
        <v>6.1065500000000002E-2</v>
      </c>
      <c r="M95" s="12">
        <v>0.56699999999999995</v>
      </c>
      <c r="N95" s="9">
        <v>0.772675</v>
      </c>
      <c r="O95" s="3">
        <v>0.71858287799999998</v>
      </c>
      <c r="P95" s="13">
        <v>2.2999999999999998</v>
      </c>
      <c r="Q95" s="23">
        <v>1.9339599999999999</v>
      </c>
    </row>
    <row r="96" spans="1:17">
      <c r="A96" s="2" t="s">
        <v>106</v>
      </c>
      <c r="B96" s="2" t="s">
        <v>125</v>
      </c>
      <c r="C96" s="2">
        <v>1</v>
      </c>
      <c r="D96" s="2">
        <v>145</v>
      </c>
      <c r="E96" s="2">
        <v>31</v>
      </c>
      <c r="F96" s="2">
        <v>0</v>
      </c>
      <c r="G96" s="2">
        <v>51</v>
      </c>
      <c r="H96" s="9">
        <v>4.6774199999999997</v>
      </c>
      <c r="I96" s="10">
        <v>1.95</v>
      </c>
      <c r="J96" s="9">
        <v>1.07443</v>
      </c>
      <c r="K96" s="9">
        <v>5.5345500000000003</v>
      </c>
      <c r="L96" s="11">
        <v>0.15148800000000001</v>
      </c>
      <c r="M96" s="12">
        <v>0.56699999999999995</v>
      </c>
      <c r="N96" s="9">
        <v>0.772675</v>
      </c>
      <c r="O96" s="3">
        <v>0.71858287799999998</v>
      </c>
      <c r="P96" s="13">
        <v>2.2999999999999998</v>
      </c>
      <c r="Q96" s="23">
        <v>15</v>
      </c>
    </row>
    <row r="97" spans="1:17">
      <c r="A97" s="2" t="s">
        <v>106</v>
      </c>
      <c r="B97" s="2" t="s">
        <v>126</v>
      </c>
      <c r="C97" s="2">
        <v>7153</v>
      </c>
      <c r="D97" s="2">
        <v>883</v>
      </c>
      <c r="E97" s="2">
        <v>282</v>
      </c>
      <c r="F97" s="2">
        <v>0</v>
      </c>
      <c r="G97" s="2">
        <v>291</v>
      </c>
      <c r="H97" s="9">
        <v>3.1312099999999998</v>
      </c>
      <c r="I97" s="10">
        <v>1.95</v>
      </c>
      <c r="J97" s="9">
        <v>1.06701</v>
      </c>
      <c r="K97" s="9">
        <v>30.3447</v>
      </c>
      <c r="L97" s="11">
        <v>9.7151399999999999E-2</v>
      </c>
      <c r="M97" s="12">
        <v>0.56699999999999995</v>
      </c>
      <c r="N97" s="9">
        <v>0.772675</v>
      </c>
      <c r="O97" s="3">
        <v>0.71858287799999998</v>
      </c>
      <c r="P97" s="13">
        <v>2.2999999999999998</v>
      </c>
      <c r="Q97" s="23">
        <v>-8.3018900000000007E-2</v>
      </c>
    </row>
    <row r="98" spans="1:17">
      <c r="A98" s="2" t="s">
        <v>106</v>
      </c>
      <c r="B98" s="2" t="s">
        <v>127</v>
      </c>
      <c r="C98" s="2">
        <v>3926</v>
      </c>
      <c r="D98" s="2">
        <v>1155</v>
      </c>
      <c r="E98" s="2">
        <v>363</v>
      </c>
      <c r="F98" s="2">
        <v>0</v>
      </c>
      <c r="G98" s="2">
        <v>363</v>
      </c>
      <c r="H98" s="9">
        <v>3.1818200000000001</v>
      </c>
      <c r="I98" s="10">
        <v>1.95</v>
      </c>
      <c r="J98" s="9">
        <v>1.0546800000000001</v>
      </c>
      <c r="K98" s="9">
        <v>32.3889</v>
      </c>
      <c r="L98" s="11">
        <v>8.1916500000000003E-2</v>
      </c>
      <c r="M98" s="12">
        <v>0.56699999999999995</v>
      </c>
      <c r="N98" s="9">
        <v>0.772675</v>
      </c>
      <c r="O98" s="3">
        <v>0.71858287799999998</v>
      </c>
      <c r="P98" s="13">
        <v>2.2999999999999998</v>
      </c>
      <c r="Q98" s="23">
        <v>0.36367699999999997</v>
      </c>
    </row>
    <row r="99" spans="1:17">
      <c r="A99" s="2" t="s">
        <v>106</v>
      </c>
      <c r="B99" s="2" t="s">
        <v>128</v>
      </c>
      <c r="C99" s="2">
        <v>12994</v>
      </c>
      <c r="D99" s="2">
        <v>5560</v>
      </c>
      <c r="E99" s="2">
        <v>2268</v>
      </c>
      <c r="F99" s="2">
        <v>0</v>
      </c>
      <c r="G99" s="2">
        <v>2357</v>
      </c>
      <c r="H99" s="9">
        <v>2.4514999999999998</v>
      </c>
      <c r="I99" s="10">
        <v>1.95</v>
      </c>
      <c r="J99" s="9">
        <v>1.00258</v>
      </c>
      <c r="K99" s="9">
        <v>7.3656199999999998</v>
      </c>
      <c r="L99" s="11">
        <v>3.2371100000000001E-3</v>
      </c>
      <c r="M99" s="12">
        <v>0.56699999999999995</v>
      </c>
      <c r="N99" s="9">
        <v>0.772675</v>
      </c>
      <c r="O99" s="3">
        <v>0.71858287799999998</v>
      </c>
      <c r="P99" s="13">
        <v>2.2999999999999998</v>
      </c>
      <c r="Q99" s="23">
        <v>-0.53489799999999998</v>
      </c>
    </row>
    <row r="100" spans="1:17">
      <c r="A100" s="2" t="s">
        <v>106</v>
      </c>
      <c r="B100" s="2" t="s">
        <v>129</v>
      </c>
      <c r="C100" s="2">
        <v>6542</v>
      </c>
      <c r="D100" s="2">
        <v>192</v>
      </c>
      <c r="E100" s="2">
        <v>127</v>
      </c>
      <c r="F100" s="2">
        <v>0</v>
      </c>
      <c r="G100" s="2">
        <v>193</v>
      </c>
      <c r="H100" s="9">
        <v>1.5118100000000001</v>
      </c>
      <c r="I100" s="10">
        <v>1.95</v>
      </c>
      <c r="J100" s="9">
        <v>1.05158</v>
      </c>
      <c r="K100" s="9">
        <v>5.0788099999999998</v>
      </c>
      <c r="L100" s="11">
        <v>3.8452800000000002E-2</v>
      </c>
      <c r="M100" s="12">
        <v>0.56699999999999995</v>
      </c>
      <c r="N100" s="9">
        <v>0.772675</v>
      </c>
      <c r="O100" s="3">
        <v>0.71858287799999998</v>
      </c>
      <c r="P100" s="13">
        <v>2.2999999999999998</v>
      </c>
      <c r="Q100" s="23">
        <v>-1.3829800000000001</v>
      </c>
    </row>
    <row r="101" spans="1:17">
      <c r="A101" s="2" t="s">
        <v>106</v>
      </c>
      <c r="B101" s="2" t="s">
        <v>130</v>
      </c>
      <c r="C101" s="2">
        <v>7637</v>
      </c>
      <c r="D101" s="2">
        <v>1241</v>
      </c>
      <c r="E101" s="2">
        <v>641</v>
      </c>
      <c r="F101" s="2">
        <v>0</v>
      </c>
      <c r="G101" s="2">
        <v>797</v>
      </c>
      <c r="H101" s="9">
        <v>1.93604</v>
      </c>
      <c r="I101" s="10">
        <v>1.95</v>
      </c>
      <c r="J101" s="9">
        <v>1.07443</v>
      </c>
      <c r="K101" s="9">
        <v>47.368099999999998</v>
      </c>
      <c r="L101" s="11">
        <v>6.8812100000000001E-2</v>
      </c>
      <c r="M101" s="12">
        <v>0.56699999999999995</v>
      </c>
      <c r="N101" s="9">
        <v>0.772675</v>
      </c>
      <c r="O101" s="3">
        <v>0.71858287799999998</v>
      </c>
      <c r="P101" s="13">
        <v>2.2999999999999998</v>
      </c>
      <c r="Q101" s="23">
        <v>-0.36208000000000001</v>
      </c>
    </row>
    <row r="102" spans="1:17">
      <c r="A102" s="2" t="s">
        <v>106</v>
      </c>
      <c r="B102" s="2" t="s">
        <v>131</v>
      </c>
      <c r="C102" s="2">
        <v>6230</v>
      </c>
      <c r="D102" s="2">
        <v>554</v>
      </c>
      <c r="E102" s="2">
        <v>342</v>
      </c>
      <c r="F102" s="2">
        <v>0</v>
      </c>
      <c r="G102" s="2">
        <v>822</v>
      </c>
      <c r="H102" s="9">
        <v>1.61988</v>
      </c>
      <c r="I102" s="10">
        <v>1.95</v>
      </c>
      <c r="J102" s="9">
        <v>1.41842</v>
      </c>
      <c r="K102" s="9">
        <v>118.874</v>
      </c>
      <c r="L102" s="11">
        <v>0.25793100000000002</v>
      </c>
      <c r="M102" s="12">
        <v>0.56699999999999995</v>
      </c>
      <c r="N102" s="9">
        <v>0.772675</v>
      </c>
      <c r="O102" s="3">
        <v>0.71858287799999998</v>
      </c>
      <c r="P102" s="13">
        <v>2.2999999999999998</v>
      </c>
      <c r="Q102" s="23">
        <v>0</v>
      </c>
    </row>
    <row r="103" spans="1:17">
      <c r="A103" s="2" t="s">
        <v>106</v>
      </c>
      <c r="B103" s="2" t="s">
        <v>132</v>
      </c>
      <c r="C103" s="2">
        <v>7643</v>
      </c>
      <c r="D103" s="2">
        <v>174</v>
      </c>
      <c r="E103" s="2">
        <v>84</v>
      </c>
      <c r="F103" s="2">
        <v>0</v>
      </c>
      <c r="G103" s="2">
        <v>96</v>
      </c>
      <c r="H103" s="9">
        <v>2.0714299999999999</v>
      </c>
      <c r="I103" s="10">
        <v>1.95</v>
      </c>
      <c r="J103" s="9">
        <v>1.05158</v>
      </c>
      <c r="K103" s="9">
        <v>4.6026699999999998</v>
      </c>
      <c r="L103" s="11">
        <v>5.1947300000000002E-2</v>
      </c>
      <c r="M103" s="12">
        <v>0.56699999999999995</v>
      </c>
      <c r="N103" s="9">
        <v>0.772675</v>
      </c>
      <c r="O103" s="3">
        <v>0.71858287799999998</v>
      </c>
      <c r="P103" s="13">
        <v>2.2999999999999998</v>
      </c>
      <c r="Q103" s="23">
        <v>-0.13513500000000001</v>
      </c>
    </row>
    <row r="104" spans="1:17">
      <c r="A104" s="2" t="s">
        <v>106</v>
      </c>
      <c r="B104" s="2" t="s">
        <v>133</v>
      </c>
      <c r="C104" s="2">
        <v>2955</v>
      </c>
      <c r="D104" s="2">
        <v>519</v>
      </c>
      <c r="E104" s="2">
        <v>269</v>
      </c>
      <c r="F104" s="2">
        <v>0</v>
      </c>
      <c r="G104" s="2">
        <v>339</v>
      </c>
      <c r="H104" s="9">
        <v>1.92937</v>
      </c>
      <c r="I104" s="10">
        <v>1.95</v>
      </c>
      <c r="J104" s="9">
        <v>1.05158</v>
      </c>
      <c r="K104" s="9">
        <v>13.7286</v>
      </c>
      <c r="L104" s="11">
        <v>4.8557700000000002E-2</v>
      </c>
      <c r="M104" s="12">
        <v>0.56699999999999995</v>
      </c>
      <c r="N104" s="9">
        <v>0.772675</v>
      </c>
      <c r="O104" s="3">
        <v>0.71858287799999998</v>
      </c>
      <c r="P104" s="13">
        <v>2.2999999999999998</v>
      </c>
      <c r="Q104" s="23">
        <v>-0.13513500000000001</v>
      </c>
    </row>
    <row r="105" spans="1:17">
      <c r="A105" s="2" t="s">
        <v>106</v>
      </c>
      <c r="B105" s="2" t="s">
        <v>134</v>
      </c>
      <c r="C105" s="2">
        <v>10543</v>
      </c>
      <c r="D105" s="2">
        <v>843</v>
      </c>
      <c r="E105" s="2">
        <v>297</v>
      </c>
      <c r="F105" s="2">
        <v>0</v>
      </c>
      <c r="G105" s="2">
        <v>304</v>
      </c>
      <c r="H105" s="9">
        <v>2.8383799999999999</v>
      </c>
      <c r="I105" s="10">
        <v>1.95</v>
      </c>
      <c r="J105" s="9">
        <v>1.0546800000000001</v>
      </c>
      <c r="K105" s="9">
        <v>23.639700000000001</v>
      </c>
      <c r="L105" s="11">
        <v>7.3726600000000003E-2</v>
      </c>
      <c r="M105" s="12">
        <v>0.56699999999999995</v>
      </c>
      <c r="N105" s="9">
        <v>0.772675</v>
      </c>
      <c r="O105" s="3">
        <v>0.71858287799999998</v>
      </c>
      <c r="P105" s="13">
        <v>2.2999999999999998</v>
      </c>
      <c r="Q105" s="23">
        <v>0.36367699999999997</v>
      </c>
    </row>
    <row r="106" spans="1:17">
      <c r="A106" s="2" t="s">
        <v>106</v>
      </c>
      <c r="B106" s="2" t="s">
        <v>135</v>
      </c>
      <c r="C106" s="2">
        <v>8788</v>
      </c>
      <c r="D106" s="2">
        <v>1001</v>
      </c>
      <c r="E106" s="2">
        <v>422</v>
      </c>
      <c r="F106" s="2">
        <v>0</v>
      </c>
      <c r="G106" s="2">
        <v>431</v>
      </c>
      <c r="H106" s="9">
        <v>2.3720400000000001</v>
      </c>
      <c r="I106" s="10">
        <v>1.95</v>
      </c>
      <c r="J106" s="9">
        <v>1.0016799999999999</v>
      </c>
      <c r="K106" s="9">
        <v>0.86167400000000005</v>
      </c>
      <c r="L106" s="11">
        <v>2.0377199999999998E-3</v>
      </c>
      <c r="M106" s="12">
        <v>0.56699999999999995</v>
      </c>
      <c r="N106" s="9">
        <v>0.772675</v>
      </c>
      <c r="O106" s="3">
        <v>0.71858287799999998</v>
      </c>
      <c r="P106" s="13">
        <v>2.2999999999999998</v>
      </c>
      <c r="Q106" s="23">
        <v>-0.55100199999999999</v>
      </c>
    </row>
    <row r="107" spans="1:17">
      <c r="A107" s="2" t="s">
        <v>106</v>
      </c>
      <c r="B107" s="2" t="s">
        <v>136</v>
      </c>
      <c r="C107" s="2">
        <v>3752</v>
      </c>
      <c r="D107" s="2">
        <v>84</v>
      </c>
      <c r="E107" s="2">
        <v>31</v>
      </c>
      <c r="F107" s="2">
        <v>0</v>
      </c>
      <c r="G107" s="2">
        <v>47</v>
      </c>
      <c r="H107" s="9">
        <v>2.7096800000000001</v>
      </c>
      <c r="I107" s="10">
        <v>1.95</v>
      </c>
      <c r="J107" s="9">
        <v>1.05158</v>
      </c>
      <c r="K107" s="9">
        <v>2.2219799999999998</v>
      </c>
      <c r="L107" s="11">
        <v>6.6882800000000006E-2</v>
      </c>
      <c r="M107" s="12">
        <v>0.56699999999999995</v>
      </c>
      <c r="N107" s="9">
        <v>0.772675</v>
      </c>
      <c r="O107" s="3">
        <v>0.71858287799999998</v>
      </c>
      <c r="P107" s="13">
        <v>2.2999999999999998</v>
      </c>
      <c r="Q107" s="23">
        <v>-0.81032400000000004</v>
      </c>
    </row>
    <row r="108" spans="1:17">
      <c r="A108" s="2" t="s">
        <v>106</v>
      </c>
      <c r="B108" s="2" t="s">
        <v>137</v>
      </c>
      <c r="C108" s="2">
        <v>7790</v>
      </c>
      <c r="D108" s="2">
        <v>2144</v>
      </c>
      <c r="E108" s="2">
        <v>719</v>
      </c>
      <c r="F108" s="2">
        <v>7</v>
      </c>
      <c r="G108" s="2">
        <v>831</v>
      </c>
      <c r="H108" s="9">
        <v>2.9819200000000001</v>
      </c>
      <c r="I108" s="10">
        <v>1.95</v>
      </c>
      <c r="J108" s="9">
        <v>1.01488</v>
      </c>
      <c r="K108" s="9">
        <v>16.360700000000001</v>
      </c>
      <c r="L108" s="11">
        <v>2.2248500000000001E-2</v>
      </c>
      <c r="M108" s="12">
        <v>0.56699999999999995</v>
      </c>
      <c r="N108" s="9">
        <v>0.772675</v>
      </c>
      <c r="O108" s="3">
        <v>0.71858287799999998</v>
      </c>
      <c r="P108" s="13">
        <v>2.2999999999999998</v>
      </c>
      <c r="Q108" s="23">
        <v>4.7104200000000001</v>
      </c>
    </row>
    <row r="109" spans="1:17">
      <c r="A109" s="2" t="s">
        <v>106</v>
      </c>
      <c r="B109" s="2" t="s">
        <v>138</v>
      </c>
      <c r="C109" s="2">
        <v>10986</v>
      </c>
      <c r="D109" s="2">
        <v>620</v>
      </c>
      <c r="E109" s="2">
        <v>302</v>
      </c>
      <c r="F109" s="2">
        <v>181</v>
      </c>
      <c r="G109" s="2">
        <v>329</v>
      </c>
      <c r="H109" s="9">
        <v>2.0529799999999998</v>
      </c>
      <c r="I109" s="10">
        <v>1.95</v>
      </c>
      <c r="J109" s="9">
        <v>1.00248</v>
      </c>
      <c r="K109" s="9">
        <v>0.78795400000000004</v>
      </c>
      <c r="L109" s="11">
        <v>2.6023299999999999E-3</v>
      </c>
      <c r="M109" s="12">
        <v>0.56699999999999995</v>
      </c>
      <c r="N109" s="9">
        <v>0.772675</v>
      </c>
      <c r="O109" s="3">
        <v>0.71858287799999998</v>
      </c>
      <c r="P109" s="13">
        <v>2.2999999999999998</v>
      </c>
      <c r="Q109" s="23">
        <v>-3.7748799999999999E-2</v>
      </c>
    </row>
    <row r="110" spans="1:17">
      <c r="A110" s="2" t="s">
        <v>106</v>
      </c>
      <c r="B110" s="2" t="s">
        <v>139</v>
      </c>
      <c r="C110" s="2">
        <v>2707</v>
      </c>
      <c r="D110" s="2">
        <v>3334</v>
      </c>
      <c r="E110" s="2">
        <v>1241</v>
      </c>
      <c r="F110" s="2">
        <v>17</v>
      </c>
      <c r="G110" s="2">
        <v>1298</v>
      </c>
      <c r="H110" s="9">
        <v>2.6865399999999999</v>
      </c>
      <c r="I110" s="10">
        <v>1.95</v>
      </c>
      <c r="J110" s="9">
        <v>1.00824</v>
      </c>
      <c r="K110" s="9">
        <v>14.087</v>
      </c>
      <c r="L110" s="11">
        <v>1.1224E-2</v>
      </c>
      <c r="M110" s="12">
        <v>0.56699999999999995</v>
      </c>
      <c r="N110" s="9">
        <v>0.772675</v>
      </c>
      <c r="O110" s="3">
        <v>0.71858287799999998</v>
      </c>
      <c r="P110" s="13">
        <v>2.2999999999999998</v>
      </c>
      <c r="Q110" s="23">
        <v>5.2785900000000003</v>
      </c>
    </row>
    <row r="111" spans="1:17">
      <c r="A111" s="2" t="s">
        <v>106</v>
      </c>
      <c r="B111" s="2" t="s">
        <v>140</v>
      </c>
      <c r="C111" s="2">
        <v>4757</v>
      </c>
      <c r="D111" s="2">
        <v>599</v>
      </c>
      <c r="E111" s="2">
        <v>367</v>
      </c>
      <c r="F111" s="2">
        <v>0</v>
      </c>
      <c r="G111" s="2">
        <v>744</v>
      </c>
      <c r="H111" s="9">
        <v>1.63215</v>
      </c>
      <c r="I111" s="10">
        <v>1.95</v>
      </c>
      <c r="J111" s="9">
        <v>1.07443</v>
      </c>
      <c r="K111" s="9">
        <v>22.863399999999999</v>
      </c>
      <c r="L111" s="11">
        <v>5.8644599999999998E-2</v>
      </c>
      <c r="M111" s="12">
        <v>0.56699999999999995</v>
      </c>
      <c r="N111" s="9">
        <v>0.772675</v>
      </c>
      <c r="O111" s="3">
        <v>0.71858287799999998</v>
      </c>
      <c r="P111" s="13">
        <v>2.2999999999999998</v>
      </c>
      <c r="Q111" s="23">
        <v>1.9339599999999999</v>
      </c>
    </row>
    <row r="112" spans="1:17">
      <c r="A112" s="2" t="s">
        <v>106</v>
      </c>
      <c r="B112" s="2" t="s">
        <v>141</v>
      </c>
      <c r="C112" s="2">
        <v>10443</v>
      </c>
      <c r="D112" s="2">
        <v>5255</v>
      </c>
      <c r="E112" s="2">
        <v>1976</v>
      </c>
      <c r="F112" s="2">
        <v>0</v>
      </c>
      <c r="G112" s="2">
        <v>2023</v>
      </c>
      <c r="H112" s="9">
        <v>2.6594099999999998</v>
      </c>
      <c r="I112" s="10">
        <v>1.95</v>
      </c>
      <c r="J112" s="9">
        <v>1.00254</v>
      </c>
      <c r="K112" s="9">
        <v>6.8510600000000004</v>
      </c>
      <c r="L112" s="11">
        <v>3.4551500000000001E-3</v>
      </c>
      <c r="M112" s="12">
        <v>0.56699999999999995</v>
      </c>
      <c r="N112" s="9">
        <v>0.772675</v>
      </c>
      <c r="O112" s="3">
        <v>0.71858287799999998</v>
      </c>
      <c r="P112" s="13">
        <v>2.2999999999999998</v>
      </c>
      <c r="Q112" s="23">
        <v>-0.83674499999999996</v>
      </c>
    </row>
    <row r="113" spans="1:17">
      <c r="A113" s="2" t="s">
        <v>106</v>
      </c>
      <c r="B113" s="2" t="s">
        <v>142</v>
      </c>
      <c r="C113" s="2">
        <v>435</v>
      </c>
      <c r="D113" s="2">
        <v>1942</v>
      </c>
      <c r="E113" s="2">
        <v>786</v>
      </c>
      <c r="F113" s="2">
        <v>0</v>
      </c>
      <c r="G113" s="2">
        <v>1073</v>
      </c>
      <c r="H113" s="9">
        <v>2.4707400000000002</v>
      </c>
      <c r="I113" s="10">
        <v>1.95</v>
      </c>
      <c r="J113" s="9">
        <v>1.00248</v>
      </c>
      <c r="K113" s="9">
        <v>2.46807</v>
      </c>
      <c r="L113" s="11">
        <v>3.13022E-3</v>
      </c>
      <c r="M113" s="12">
        <v>0.56699999999999995</v>
      </c>
      <c r="N113" s="9">
        <v>0.772675</v>
      </c>
      <c r="O113" s="3">
        <v>0.71858287799999998</v>
      </c>
      <c r="P113" s="13">
        <v>2.2999999999999998</v>
      </c>
      <c r="Q113" s="23">
        <v>-0.73754500000000001</v>
      </c>
    </row>
    <row r="114" spans="1:17">
      <c r="A114" s="2" t="s">
        <v>143</v>
      </c>
      <c r="B114" s="2" t="s">
        <v>144</v>
      </c>
      <c r="C114" s="2">
        <v>5640</v>
      </c>
      <c r="D114" s="2">
        <v>5180</v>
      </c>
      <c r="E114" s="2">
        <v>2116</v>
      </c>
      <c r="F114" s="2">
        <v>117</v>
      </c>
      <c r="G114" s="2">
        <v>2276</v>
      </c>
      <c r="H114" s="9">
        <v>2.4480200000000001</v>
      </c>
      <c r="I114" s="10">
        <v>1.95</v>
      </c>
      <c r="J114" s="9">
        <v>1.01871</v>
      </c>
      <c r="K114" s="9">
        <v>49.711599999999997</v>
      </c>
      <c r="L114" s="11">
        <v>2.2953899999999999E-2</v>
      </c>
      <c r="M114" s="12">
        <v>0.56699999999999995</v>
      </c>
      <c r="N114" s="9">
        <v>0.772675</v>
      </c>
      <c r="O114" s="3">
        <v>0.61676391200000003</v>
      </c>
      <c r="P114" s="13">
        <v>2.2999999999999998</v>
      </c>
      <c r="Q114" s="23">
        <v>-0.31641999999999998</v>
      </c>
    </row>
    <row r="115" spans="1:17">
      <c r="A115" s="2" t="s">
        <v>143</v>
      </c>
      <c r="B115" s="2" t="s">
        <v>145</v>
      </c>
      <c r="C115" s="2">
        <v>7825</v>
      </c>
      <c r="D115" s="2">
        <v>91</v>
      </c>
      <c r="E115" s="2">
        <v>39</v>
      </c>
      <c r="F115" s="2">
        <v>0</v>
      </c>
      <c r="G115" s="2">
        <v>44</v>
      </c>
      <c r="H115" s="9">
        <v>2.3333300000000001</v>
      </c>
      <c r="I115" s="10">
        <v>1.95</v>
      </c>
      <c r="J115" s="9">
        <v>1.01871</v>
      </c>
      <c r="K115" s="9">
        <v>0.87331199999999998</v>
      </c>
      <c r="L115" s="11">
        <v>2.19022E-2</v>
      </c>
      <c r="M115" s="12">
        <v>0.56699999999999995</v>
      </c>
      <c r="N115" s="9">
        <v>0.772675</v>
      </c>
      <c r="O115" s="3">
        <v>0.61676391200000003</v>
      </c>
      <c r="P115" s="13">
        <v>2.2999999999999998</v>
      </c>
      <c r="Q115" s="23">
        <v>-0.74034</v>
      </c>
    </row>
    <row r="116" spans="1:17">
      <c r="A116" s="2" t="s">
        <v>143</v>
      </c>
      <c r="B116" s="2" t="s">
        <v>146</v>
      </c>
      <c r="C116" s="2">
        <v>8953</v>
      </c>
      <c r="D116" s="2">
        <v>1734</v>
      </c>
      <c r="E116" s="2">
        <v>839</v>
      </c>
      <c r="F116" s="2">
        <v>36</v>
      </c>
      <c r="G116" s="2">
        <v>1044</v>
      </c>
      <c r="H116" s="9">
        <v>2.0667499999999999</v>
      </c>
      <c r="I116" s="10">
        <v>1.95</v>
      </c>
      <c r="J116" s="9">
        <v>1.21417</v>
      </c>
      <c r="K116" s="9">
        <v>190.44399999999999</v>
      </c>
      <c r="L116" s="11">
        <v>0.18499699999999999</v>
      </c>
      <c r="M116" s="12">
        <v>0.56699999999999995</v>
      </c>
      <c r="N116" s="9">
        <v>0.772675</v>
      </c>
      <c r="O116" s="3">
        <v>0.61676391200000003</v>
      </c>
      <c r="P116" s="13">
        <v>2.2999999999999998</v>
      </c>
      <c r="Q116" s="23">
        <v>-0.45571800000000001</v>
      </c>
    </row>
    <row r="117" spans="1:17">
      <c r="A117" s="2" t="s">
        <v>143</v>
      </c>
      <c r="B117" s="2" t="s">
        <v>147</v>
      </c>
      <c r="C117" s="2">
        <v>7755</v>
      </c>
      <c r="D117" s="2">
        <v>865</v>
      </c>
      <c r="E117" s="2">
        <v>451</v>
      </c>
      <c r="F117" s="2">
        <v>1</v>
      </c>
      <c r="G117" s="2">
        <v>689</v>
      </c>
      <c r="H117" s="9">
        <v>1.9179600000000001</v>
      </c>
      <c r="I117" s="10">
        <v>1.95</v>
      </c>
      <c r="J117" s="9">
        <v>1.07629</v>
      </c>
      <c r="K117" s="9">
        <v>33.840400000000002</v>
      </c>
      <c r="L117" s="11">
        <v>6.9796999999999998E-2</v>
      </c>
      <c r="M117" s="12">
        <v>0.56699999999999995</v>
      </c>
      <c r="N117" s="9">
        <v>0.772675</v>
      </c>
      <c r="O117" s="3">
        <v>0.61676391200000003</v>
      </c>
      <c r="P117" s="13">
        <v>2.2999999999999998</v>
      </c>
      <c r="Q117" s="23">
        <v>-0.45571800000000001</v>
      </c>
    </row>
    <row r="118" spans="1:17">
      <c r="A118" s="2" t="s">
        <v>148</v>
      </c>
      <c r="B118" s="2" t="s">
        <v>149</v>
      </c>
      <c r="C118" s="2">
        <v>6392</v>
      </c>
      <c r="D118" s="2">
        <v>68357</v>
      </c>
      <c r="E118" s="2">
        <v>30910</v>
      </c>
      <c r="F118" s="2">
        <v>2139</v>
      </c>
      <c r="G118" s="2">
        <v>36839</v>
      </c>
      <c r="H118" s="9">
        <v>2.2114799999999999</v>
      </c>
      <c r="I118" s="10">
        <v>1.95</v>
      </c>
      <c r="J118" s="9">
        <v>1.0632200000000001</v>
      </c>
      <c r="K118" s="9">
        <v>2216.12</v>
      </c>
      <c r="L118" s="11">
        <v>6.6899299999999995E-2</v>
      </c>
      <c r="M118" s="12">
        <v>0.442</v>
      </c>
      <c r="N118" s="9">
        <v>0.70704999999999996</v>
      </c>
      <c r="O118" s="3">
        <v>0.68083046000000003</v>
      </c>
      <c r="P118" s="13">
        <v>2.7</v>
      </c>
      <c r="Q118" s="23">
        <v>0.21307899999999999</v>
      </c>
    </row>
    <row r="119" spans="1:17">
      <c r="A119" s="2" t="s">
        <v>148</v>
      </c>
      <c r="B119" s="2" t="s">
        <v>150</v>
      </c>
      <c r="C119" s="2">
        <v>12443</v>
      </c>
      <c r="D119" s="2">
        <v>16046</v>
      </c>
      <c r="E119" s="2">
        <v>6547</v>
      </c>
      <c r="F119" s="2">
        <v>147</v>
      </c>
      <c r="G119" s="2">
        <v>8272</v>
      </c>
      <c r="H119" s="9">
        <v>2.4508899999999998</v>
      </c>
      <c r="I119" s="10">
        <v>1.95</v>
      </c>
      <c r="J119" s="9">
        <v>1.0895600000000001</v>
      </c>
      <c r="K119" s="9">
        <v>736.97400000000005</v>
      </c>
      <c r="L119" s="11">
        <v>0.101177</v>
      </c>
      <c r="M119" s="12">
        <v>0.442</v>
      </c>
      <c r="N119" s="9">
        <v>0.70704999999999996</v>
      </c>
      <c r="O119" s="3">
        <v>0.68083046000000003</v>
      </c>
      <c r="P119" s="13">
        <v>2.7</v>
      </c>
      <c r="Q119" s="23">
        <v>1.51176E-2</v>
      </c>
    </row>
    <row r="120" spans="1:17">
      <c r="A120" s="2" t="s">
        <v>148</v>
      </c>
      <c r="B120" s="2" t="s">
        <v>151</v>
      </c>
      <c r="C120" s="2">
        <v>20235</v>
      </c>
      <c r="D120" s="2">
        <v>68</v>
      </c>
      <c r="E120" s="2">
        <v>33</v>
      </c>
      <c r="F120" s="2">
        <v>0</v>
      </c>
      <c r="G120" s="2">
        <v>33</v>
      </c>
      <c r="H120" s="9">
        <v>2.0606100000000001</v>
      </c>
      <c r="I120" s="10">
        <v>1.95</v>
      </c>
      <c r="J120" s="9">
        <v>1.0895600000000001</v>
      </c>
      <c r="K120" s="9">
        <v>3.1231599999999999</v>
      </c>
      <c r="L120" s="11">
        <v>8.6458699999999999E-2</v>
      </c>
      <c r="M120" s="12">
        <v>0.442</v>
      </c>
      <c r="N120" s="9">
        <v>0.70704999999999996</v>
      </c>
      <c r="O120" s="3">
        <v>0.68083046000000003</v>
      </c>
      <c r="P120" s="13">
        <v>2.7</v>
      </c>
      <c r="Q120" s="23">
        <v>-0.21415300000000001</v>
      </c>
    </row>
    <row r="121" spans="1:17">
      <c r="A121" s="2" t="s">
        <v>148</v>
      </c>
      <c r="B121" s="2" t="s">
        <v>152</v>
      </c>
      <c r="C121" s="2">
        <v>13154</v>
      </c>
      <c r="D121" s="2">
        <v>54</v>
      </c>
      <c r="E121" s="2">
        <v>28</v>
      </c>
      <c r="F121" s="2">
        <v>0</v>
      </c>
      <c r="G121" s="2">
        <v>28</v>
      </c>
      <c r="H121" s="9">
        <v>1.9285699999999999</v>
      </c>
      <c r="I121" s="10">
        <v>1.95</v>
      </c>
      <c r="J121" s="9">
        <v>1.0895600000000001</v>
      </c>
      <c r="K121" s="9">
        <v>2.4801600000000001</v>
      </c>
      <c r="L121" s="11">
        <v>8.13696E-2</v>
      </c>
      <c r="M121" s="12">
        <v>0.442</v>
      </c>
      <c r="N121" s="9">
        <v>0.70704999999999996</v>
      </c>
      <c r="O121" s="3">
        <v>0.68083046000000003</v>
      </c>
      <c r="P121" s="13">
        <v>2.7</v>
      </c>
      <c r="Q121" s="23">
        <v>-0.24709800000000001</v>
      </c>
    </row>
    <row r="122" spans="1:17">
      <c r="A122" s="2" t="s">
        <v>148</v>
      </c>
      <c r="B122" s="2" t="s">
        <v>153</v>
      </c>
      <c r="C122" s="2">
        <v>13343</v>
      </c>
      <c r="D122" s="2">
        <v>325949</v>
      </c>
      <c r="E122" s="2">
        <v>139754</v>
      </c>
      <c r="F122" s="2">
        <v>4654</v>
      </c>
      <c r="G122" s="2">
        <v>170966</v>
      </c>
      <c r="H122" s="9">
        <v>2.3323100000000001</v>
      </c>
      <c r="I122" s="10">
        <v>1.95</v>
      </c>
      <c r="J122" s="9">
        <v>1.0682499999999999</v>
      </c>
      <c r="K122" s="9">
        <v>11408.6</v>
      </c>
      <c r="L122" s="11">
        <v>7.5472399999999995E-2</v>
      </c>
      <c r="M122" s="12">
        <v>0.442</v>
      </c>
      <c r="N122" s="9">
        <v>0.70704999999999996</v>
      </c>
      <c r="O122" s="3">
        <v>0.68083046000000003</v>
      </c>
      <c r="P122" s="13">
        <v>2.7</v>
      </c>
      <c r="Q122" s="23">
        <v>-0.23013800000000001</v>
      </c>
    </row>
    <row r="123" spans="1:17">
      <c r="A123" s="2" t="s">
        <v>148</v>
      </c>
      <c r="B123" s="2" t="s">
        <v>154</v>
      </c>
      <c r="C123" s="2">
        <v>11424</v>
      </c>
      <c r="D123" s="2">
        <v>115</v>
      </c>
      <c r="E123" s="2">
        <v>75</v>
      </c>
      <c r="F123" s="2">
        <v>0</v>
      </c>
      <c r="G123" s="2">
        <v>166</v>
      </c>
      <c r="H123" s="9">
        <v>1.5333300000000001</v>
      </c>
      <c r="I123" s="10">
        <v>1.95</v>
      </c>
      <c r="J123" s="9">
        <v>1.2071799999999999</v>
      </c>
      <c r="K123" s="9">
        <v>12.218500000000001</v>
      </c>
      <c r="L123" s="11">
        <v>0.14009099999999999</v>
      </c>
      <c r="M123" s="12">
        <v>0.442</v>
      </c>
      <c r="N123" s="9">
        <v>0.70704999999999996</v>
      </c>
      <c r="O123" s="3">
        <v>0.68083046000000003</v>
      </c>
      <c r="P123" s="13">
        <v>2.7</v>
      </c>
      <c r="Q123" s="23">
        <v>0.18889300000000001</v>
      </c>
    </row>
    <row r="124" spans="1:17">
      <c r="A124" s="2" t="s">
        <v>148</v>
      </c>
      <c r="B124" s="2" t="s">
        <v>155</v>
      </c>
      <c r="C124" s="2">
        <v>10963</v>
      </c>
      <c r="D124" s="2">
        <v>7505</v>
      </c>
      <c r="E124" s="2">
        <v>4200</v>
      </c>
      <c r="F124" s="2">
        <v>0</v>
      </c>
      <c r="G124" s="2">
        <v>9744</v>
      </c>
      <c r="H124" s="9">
        <v>1.7868999999999999</v>
      </c>
      <c r="I124" s="10">
        <v>1.95</v>
      </c>
      <c r="J124" s="9">
        <v>1.29088</v>
      </c>
      <c r="K124" s="9">
        <v>1119.51</v>
      </c>
      <c r="L124" s="11">
        <v>0.210454</v>
      </c>
      <c r="M124" s="12">
        <v>0.442</v>
      </c>
      <c r="N124" s="9">
        <v>0.70704999999999996</v>
      </c>
      <c r="O124" s="3">
        <v>0.68083046000000003</v>
      </c>
      <c r="P124" s="13">
        <v>2.7</v>
      </c>
      <c r="Q124" s="23">
        <v>0.17724999999999999</v>
      </c>
    </row>
    <row r="125" spans="1:17">
      <c r="A125" s="2" t="s">
        <v>156</v>
      </c>
      <c r="B125" s="2" t="s">
        <v>157</v>
      </c>
      <c r="C125" s="2">
        <v>1156</v>
      </c>
      <c r="D125" s="2">
        <v>14374</v>
      </c>
      <c r="E125" s="2">
        <v>8123</v>
      </c>
      <c r="F125" s="2">
        <v>309</v>
      </c>
      <c r="G125" s="2">
        <v>8867</v>
      </c>
      <c r="H125" s="9">
        <v>1.7695399999999999</v>
      </c>
      <c r="I125" s="10">
        <v>1.95</v>
      </c>
      <c r="J125" s="9">
        <v>1.01942</v>
      </c>
      <c r="K125" s="9">
        <v>143.15899999999999</v>
      </c>
      <c r="L125" s="11">
        <v>1.7318699999999999E-2</v>
      </c>
      <c r="M125" s="12">
        <v>0.56699999999999995</v>
      </c>
      <c r="N125" s="9">
        <v>0.772675</v>
      </c>
      <c r="O125" s="3">
        <v>0.61676391200000003</v>
      </c>
      <c r="P125" s="13">
        <v>2.2999999999999998</v>
      </c>
      <c r="Q125" s="23">
        <v>3.1753799999999999E-2</v>
      </c>
    </row>
    <row r="126" spans="1:17">
      <c r="A126" s="2" t="s">
        <v>156</v>
      </c>
      <c r="B126" s="2" t="s">
        <v>158</v>
      </c>
      <c r="C126" s="2">
        <v>8005</v>
      </c>
      <c r="D126" s="2">
        <v>708</v>
      </c>
      <c r="E126" s="2">
        <v>455</v>
      </c>
      <c r="F126" s="2">
        <v>0</v>
      </c>
      <c r="G126" s="2">
        <v>511</v>
      </c>
      <c r="H126" s="9">
        <v>1.5560400000000001</v>
      </c>
      <c r="I126" s="10">
        <v>1.95</v>
      </c>
      <c r="J126" s="9">
        <v>1.01261</v>
      </c>
      <c r="K126" s="9">
        <v>4.5797699999999999</v>
      </c>
      <c r="L126" s="11">
        <v>9.9651300000000009E-3</v>
      </c>
      <c r="M126" s="12">
        <v>0.56699999999999995</v>
      </c>
      <c r="N126" s="9">
        <v>0.772675</v>
      </c>
      <c r="O126" s="3">
        <v>0.61676391200000003</v>
      </c>
      <c r="P126" s="13">
        <v>2.2999999999999998</v>
      </c>
      <c r="Q126" s="23">
        <v>0.10650999999999999</v>
      </c>
    </row>
    <row r="127" spans="1:17">
      <c r="A127" s="2" t="s">
        <v>156</v>
      </c>
      <c r="B127" s="2" t="s">
        <v>159</v>
      </c>
      <c r="C127" s="2">
        <v>8339</v>
      </c>
      <c r="D127" s="2">
        <v>8031</v>
      </c>
      <c r="E127" s="2">
        <v>3968</v>
      </c>
      <c r="F127" s="2">
        <v>72</v>
      </c>
      <c r="G127" s="2">
        <v>4719</v>
      </c>
      <c r="H127" s="9">
        <v>2.0239400000000001</v>
      </c>
      <c r="I127" s="10">
        <v>1.95</v>
      </c>
      <c r="J127" s="9">
        <v>1.03182</v>
      </c>
      <c r="K127" s="9">
        <v>131.03299999999999</v>
      </c>
      <c r="L127" s="11">
        <v>3.1966799999999997E-2</v>
      </c>
      <c r="M127" s="12">
        <v>0.56699999999999995</v>
      </c>
      <c r="N127" s="9">
        <v>0.772675</v>
      </c>
      <c r="O127" s="3">
        <v>0.61676391200000003</v>
      </c>
      <c r="P127" s="13">
        <v>2.2999999999999998</v>
      </c>
      <c r="Q127" s="23">
        <v>0.21192900000000001</v>
      </c>
    </row>
    <row r="128" spans="1:17">
      <c r="A128" s="2" t="s">
        <v>156</v>
      </c>
      <c r="B128" s="2" t="s">
        <v>160</v>
      </c>
      <c r="C128" s="2">
        <v>10852</v>
      </c>
      <c r="D128" s="2">
        <v>958</v>
      </c>
      <c r="E128" s="2">
        <v>477</v>
      </c>
      <c r="F128" s="2">
        <v>0</v>
      </c>
      <c r="G128" s="2">
        <v>512</v>
      </c>
      <c r="H128" s="9">
        <v>2.0083899999999999</v>
      </c>
      <c r="I128" s="10">
        <v>1.95</v>
      </c>
      <c r="J128" s="9">
        <v>1.01261</v>
      </c>
      <c r="K128" s="9">
        <v>6.1969200000000004</v>
      </c>
      <c r="L128" s="11">
        <v>1.2824800000000001E-2</v>
      </c>
      <c r="M128" s="12">
        <v>0.56699999999999995</v>
      </c>
      <c r="N128" s="9">
        <v>0.772675</v>
      </c>
      <c r="O128" s="3">
        <v>0.61676391200000003</v>
      </c>
      <c r="P128" s="13">
        <v>2.2999999999999998</v>
      </c>
      <c r="Q128" s="23">
        <v>0.10650999999999999</v>
      </c>
    </row>
    <row r="129" spans="1:17">
      <c r="A129" s="2" t="s">
        <v>156</v>
      </c>
      <c r="B129" s="2" t="s">
        <v>161</v>
      </c>
      <c r="C129" s="2">
        <v>8139</v>
      </c>
      <c r="D129" s="2">
        <v>341</v>
      </c>
      <c r="E129" s="2">
        <v>167</v>
      </c>
      <c r="F129" s="2">
        <v>0</v>
      </c>
      <c r="G129" s="2">
        <v>177</v>
      </c>
      <c r="H129" s="9">
        <v>2.0419200000000002</v>
      </c>
      <c r="I129" s="10">
        <v>1.95</v>
      </c>
      <c r="J129" s="9">
        <v>1.01261</v>
      </c>
      <c r="K129" s="9">
        <v>2.2057899999999999</v>
      </c>
      <c r="L129" s="11">
        <v>1.30362E-2</v>
      </c>
      <c r="M129" s="12">
        <v>0.56699999999999995</v>
      </c>
      <c r="N129" s="9">
        <v>0.772675</v>
      </c>
      <c r="O129" s="3">
        <v>0.61676391200000003</v>
      </c>
      <c r="P129" s="13">
        <v>2.2999999999999998</v>
      </c>
      <c r="Q129" s="23">
        <v>0.10650999999999999</v>
      </c>
    </row>
    <row r="130" spans="1:17">
      <c r="A130" s="2" t="s">
        <v>156</v>
      </c>
      <c r="B130" s="2" t="s">
        <v>162</v>
      </c>
      <c r="C130" s="2">
        <v>20213</v>
      </c>
      <c r="D130" s="2">
        <v>332</v>
      </c>
      <c r="E130" s="2">
        <v>168</v>
      </c>
      <c r="F130" s="2">
        <v>0</v>
      </c>
      <c r="G130" s="2">
        <v>168</v>
      </c>
      <c r="H130" s="9">
        <v>1.9761899999999999</v>
      </c>
      <c r="I130" s="10">
        <v>1.95</v>
      </c>
      <c r="J130" s="9">
        <v>1.03182</v>
      </c>
      <c r="K130" s="9">
        <v>5.4168799999999999</v>
      </c>
      <c r="L130" s="11">
        <v>3.1236199999999999E-2</v>
      </c>
      <c r="M130" s="12">
        <v>0.56699999999999995</v>
      </c>
      <c r="N130" s="9">
        <v>0.772675</v>
      </c>
      <c r="O130" s="3">
        <v>0.61676391200000003</v>
      </c>
      <c r="P130" s="13">
        <v>2.2999999999999998</v>
      </c>
      <c r="Q130" s="23">
        <v>0.21192900000000001</v>
      </c>
    </row>
    <row r="131" spans="1:17">
      <c r="A131" s="2" t="s">
        <v>156</v>
      </c>
      <c r="B131" s="2" t="s">
        <v>163</v>
      </c>
      <c r="C131" s="2">
        <v>5731</v>
      </c>
      <c r="D131" s="2">
        <v>475</v>
      </c>
      <c r="E131" s="2">
        <v>296</v>
      </c>
      <c r="F131" s="2">
        <v>0</v>
      </c>
      <c r="G131" s="2">
        <v>347</v>
      </c>
      <c r="H131" s="9">
        <v>1.60473</v>
      </c>
      <c r="I131" s="10">
        <v>1.95</v>
      </c>
      <c r="J131" s="9">
        <v>1.0513999999999999</v>
      </c>
      <c r="K131" s="9">
        <v>12.519500000000001</v>
      </c>
      <c r="L131" s="11">
        <v>4.0579200000000003E-2</v>
      </c>
      <c r="M131" s="12">
        <v>0.56699999999999995</v>
      </c>
      <c r="N131" s="9">
        <v>0.772675</v>
      </c>
      <c r="O131" s="3">
        <v>0.61676391200000003</v>
      </c>
      <c r="P131" s="13">
        <v>2.2999999999999998</v>
      </c>
      <c r="Q131" s="23">
        <v>0.90788999999999997</v>
      </c>
    </row>
    <row r="132" spans="1:17">
      <c r="A132" s="2" t="s">
        <v>156</v>
      </c>
      <c r="B132" s="2" t="s">
        <v>164</v>
      </c>
      <c r="C132" s="2">
        <v>5746</v>
      </c>
      <c r="D132" s="2">
        <v>781</v>
      </c>
      <c r="E132" s="2">
        <v>365</v>
      </c>
      <c r="F132" s="2">
        <v>0</v>
      </c>
      <c r="G132" s="2">
        <v>395</v>
      </c>
      <c r="H132" s="9">
        <v>2.1397300000000001</v>
      </c>
      <c r="I132" s="10">
        <v>1.95</v>
      </c>
      <c r="J132" s="9">
        <v>1.01261</v>
      </c>
      <c r="K132" s="9">
        <v>5.0519800000000004</v>
      </c>
      <c r="L132" s="11">
        <v>1.36521E-2</v>
      </c>
      <c r="M132" s="12">
        <v>0.56699999999999995</v>
      </c>
      <c r="N132" s="9">
        <v>0.772675</v>
      </c>
      <c r="O132" s="3">
        <v>0.61676391200000003</v>
      </c>
      <c r="P132" s="13">
        <v>2.2999999999999998</v>
      </c>
      <c r="Q132" s="23">
        <v>0.10650999999999999</v>
      </c>
    </row>
    <row r="133" spans="1:17">
      <c r="A133" s="2" t="s">
        <v>156</v>
      </c>
      <c r="B133" s="2" t="s">
        <v>165</v>
      </c>
      <c r="C133" s="2">
        <v>6151</v>
      </c>
      <c r="D133" s="2">
        <v>44675</v>
      </c>
      <c r="E133" s="2">
        <v>20157</v>
      </c>
      <c r="F133" s="2">
        <v>274</v>
      </c>
      <c r="G133" s="2">
        <v>22024</v>
      </c>
      <c r="H133" s="9">
        <v>2.2163499999999998</v>
      </c>
      <c r="I133" s="10">
        <v>1.95</v>
      </c>
      <c r="J133" s="9">
        <v>1.0108900000000001</v>
      </c>
      <c r="K133" s="9">
        <v>249.422</v>
      </c>
      <c r="L133" s="11">
        <v>1.22227E-2</v>
      </c>
      <c r="M133" s="12">
        <v>0.56699999999999995</v>
      </c>
      <c r="N133" s="9">
        <v>0.772675</v>
      </c>
      <c r="O133" s="3">
        <v>0.61676391200000003</v>
      </c>
      <c r="P133" s="13">
        <v>2.2999999999999998</v>
      </c>
      <c r="Q133" s="23">
        <v>-0.48288599999999998</v>
      </c>
    </row>
    <row r="134" spans="1:17">
      <c r="A134" s="2" t="s">
        <v>156</v>
      </c>
      <c r="B134" s="2" t="s">
        <v>166</v>
      </c>
      <c r="C134" s="2">
        <v>8020</v>
      </c>
      <c r="D134" s="2">
        <v>1436</v>
      </c>
      <c r="E134" s="2">
        <v>751</v>
      </c>
      <c r="F134" s="2">
        <v>0</v>
      </c>
      <c r="G134" s="2">
        <v>778</v>
      </c>
      <c r="H134" s="9">
        <v>1.91212</v>
      </c>
      <c r="I134" s="10">
        <v>1.95</v>
      </c>
      <c r="J134" s="9">
        <v>1</v>
      </c>
      <c r="K134" s="9">
        <v>0</v>
      </c>
      <c r="L134" s="11">
        <v>0</v>
      </c>
      <c r="M134" s="12">
        <v>0.56699999999999995</v>
      </c>
      <c r="N134" s="9">
        <v>0.772675</v>
      </c>
      <c r="O134" s="3">
        <v>0.61676391200000003</v>
      </c>
      <c r="P134" s="13">
        <v>2.2999999999999998</v>
      </c>
      <c r="Q134" s="23">
        <v>-0.30264799999999997</v>
      </c>
    </row>
    <row r="135" spans="1:17">
      <c r="A135" s="2" t="s">
        <v>156</v>
      </c>
      <c r="B135" s="2" t="s">
        <v>167</v>
      </c>
      <c r="C135" s="2">
        <v>2999</v>
      </c>
      <c r="D135" s="2">
        <v>1167</v>
      </c>
      <c r="E135" s="2">
        <v>556</v>
      </c>
      <c r="F135" s="2">
        <v>0</v>
      </c>
      <c r="G135" s="2">
        <v>611</v>
      </c>
      <c r="H135" s="9">
        <v>2.0989200000000001</v>
      </c>
      <c r="I135" s="10">
        <v>1.95</v>
      </c>
      <c r="J135" s="9">
        <v>1.0123200000000001</v>
      </c>
      <c r="K135" s="9">
        <v>7.3708600000000004</v>
      </c>
      <c r="L135" s="11">
        <v>1.30835E-2</v>
      </c>
      <c r="M135" s="12">
        <v>0.56699999999999995</v>
      </c>
      <c r="N135" s="9">
        <v>0.772675</v>
      </c>
      <c r="O135" s="3">
        <v>0.61676391200000003</v>
      </c>
      <c r="P135" s="13">
        <v>2.2999999999999998</v>
      </c>
      <c r="Q135" s="23">
        <v>-0.41318199999999999</v>
      </c>
    </row>
    <row r="136" spans="1:17">
      <c r="A136" s="2" t="s">
        <v>156</v>
      </c>
      <c r="B136" s="2" t="s">
        <v>167</v>
      </c>
      <c r="C136" s="2">
        <v>6574</v>
      </c>
      <c r="D136" s="2">
        <v>306</v>
      </c>
      <c r="E136" s="2">
        <v>156</v>
      </c>
      <c r="F136" s="2">
        <v>0</v>
      </c>
      <c r="G136" s="2">
        <v>158</v>
      </c>
      <c r="H136" s="9">
        <v>1.9615400000000001</v>
      </c>
      <c r="I136" s="10">
        <v>1.95</v>
      </c>
      <c r="J136" s="9">
        <v>1.01261</v>
      </c>
      <c r="K136" s="9">
        <v>1.97939</v>
      </c>
      <c r="L136" s="11">
        <v>1.25294E-2</v>
      </c>
      <c r="M136" s="12">
        <v>0.56699999999999995</v>
      </c>
      <c r="N136" s="9">
        <v>0.772675</v>
      </c>
      <c r="O136" s="3">
        <v>0.61676391200000003</v>
      </c>
      <c r="P136" s="13">
        <v>2.2999999999999998</v>
      </c>
      <c r="Q136" s="23">
        <v>0.10650999999999999</v>
      </c>
    </row>
    <row r="137" spans="1:17">
      <c r="A137" s="2" t="s">
        <v>156</v>
      </c>
      <c r="B137" s="2" t="s">
        <v>167</v>
      </c>
      <c r="C137" s="2">
        <v>6884</v>
      </c>
      <c r="D137" s="2">
        <v>806</v>
      </c>
      <c r="E137" s="2">
        <v>397</v>
      </c>
      <c r="F137" s="2">
        <v>0</v>
      </c>
      <c r="G137" s="2">
        <v>428</v>
      </c>
      <c r="H137" s="9">
        <v>2.03023</v>
      </c>
      <c r="I137" s="10">
        <v>1.95</v>
      </c>
      <c r="J137" s="9">
        <v>1.01261</v>
      </c>
      <c r="K137" s="9">
        <v>5.2136899999999997</v>
      </c>
      <c r="L137" s="11">
        <v>1.29625E-2</v>
      </c>
      <c r="M137" s="12">
        <v>0.56699999999999995</v>
      </c>
      <c r="N137" s="9">
        <v>0.772675</v>
      </c>
      <c r="O137" s="3">
        <v>0.61676391200000003</v>
      </c>
      <c r="P137" s="13">
        <v>2.2999999999999998</v>
      </c>
      <c r="Q137" s="23">
        <v>0.10650999999999999</v>
      </c>
    </row>
    <row r="138" spans="1:17">
      <c r="A138" s="2" t="s">
        <v>156</v>
      </c>
      <c r="B138" s="2" t="s">
        <v>167</v>
      </c>
      <c r="C138" s="2">
        <v>7849</v>
      </c>
      <c r="D138" s="2">
        <v>2037</v>
      </c>
      <c r="E138" s="2">
        <v>912</v>
      </c>
      <c r="F138" s="2">
        <v>0</v>
      </c>
      <c r="G138" s="2">
        <v>951</v>
      </c>
      <c r="H138" s="9">
        <v>2.2335500000000001</v>
      </c>
      <c r="I138" s="10">
        <v>1.95</v>
      </c>
      <c r="J138" s="9">
        <v>1.0008999999999999</v>
      </c>
      <c r="K138" s="9">
        <v>0.94167999999999996</v>
      </c>
      <c r="L138" s="11">
        <v>1.03148E-3</v>
      </c>
      <c r="M138" s="12">
        <v>0.56699999999999995</v>
      </c>
      <c r="N138" s="9">
        <v>0.772675</v>
      </c>
      <c r="O138" s="3">
        <v>0.61676391200000003</v>
      </c>
      <c r="P138" s="13">
        <v>2.2999999999999998</v>
      </c>
      <c r="Q138" s="23">
        <v>-0.28263700000000003</v>
      </c>
    </row>
    <row r="139" spans="1:17">
      <c r="A139" s="2" t="s">
        <v>156</v>
      </c>
      <c r="B139" s="2" t="s">
        <v>167</v>
      </c>
      <c r="C139" s="2">
        <v>8481</v>
      </c>
      <c r="D139" s="2">
        <v>9642</v>
      </c>
      <c r="E139" s="2">
        <v>3827</v>
      </c>
      <c r="F139" s="2">
        <v>0</v>
      </c>
      <c r="G139" s="2">
        <v>4003</v>
      </c>
      <c r="H139" s="9">
        <v>2.5194700000000001</v>
      </c>
      <c r="I139" s="10">
        <v>1.95</v>
      </c>
      <c r="J139" s="9">
        <v>1.0001599999999999</v>
      </c>
      <c r="K139" s="9">
        <v>0.814612</v>
      </c>
      <c r="L139" s="11">
        <v>2.12814E-4</v>
      </c>
      <c r="M139" s="12">
        <v>0.56699999999999995</v>
      </c>
      <c r="N139" s="9">
        <v>0.772675</v>
      </c>
      <c r="O139" s="3">
        <v>0.61676391200000003</v>
      </c>
      <c r="P139" s="13">
        <v>2.2999999999999998</v>
      </c>
      <c r="Q139" s="23">
        <v>-0.360041</v>
      </c>
    </row>
    <row r="140" spans="1:17">
      <c r="A140" s="2" t="s">
        <v>156</v>
      </c>
      <c r="B140" s="2" t="s">
        <v>168</v>
      </c>
      <c r="C140" s="2">
        <v>11523</v>
      </c>
      <c r="D140" s="2">
        <v>162</v>
      </c>
      <c r="E140" s="2">
        <v>76</v>
      </c>
      <c r="F140" s="2">
        <v>0</v>
      </c>
      <c r="G140" s="2">
        <v>76</v>
      </c>
      <c r="H140" s="9">
        <v>2.13158</v>
      </c>
      <c r="I140" s="10">
        <v>1.95</v>
      </c>
      <c r="J140" s="9">
        <v>1.01261</v>
      </c>
      <c r="K140" s="9">
        <v>1.0479099999999999</v>
      </c>
      <c r="L140" s="11">
        <v>1.36008E-2</v>
      </c>
      <c r="M140" s="12">
        <v>0.56699999999999995</v>
      </c>
      <c r="N140" s="9">
        <v>0.772675</v>
      </c>
      <c r="O140" s="3">
        <v>0.61676391200000003</v>
      </c>
      <c r="P140" s="13">
        <v>2.2999999999999998</v>
      </c>
      <c r="Q140" s="23">
        <v>0.90788999999999997</v>
      </c>
    </row>
    <row r="141" spans="1:17">
      <c r="A141" s="2" t="s">
        <v>156</v>
      </c>
      <c r="B141" s="2" t="s">
        <v>169</v>
      </c>
      <c r="C141" s="2">
        <v>10083</v>
      </c>
      <c r="D141" s="2">
        <v>198</v>
      </c>
      <c r="E141" s="2">
        <v>67</v>
      </c>
      <c r="F141" s="2">
        <v>0</v>
      </c>
      <c r="G141" s="2">
        <v>67</v>
      </c>
      <c r="H141" s="9">
        <v>2.9552200000000002</v>
      </c>
      <c r="I141" s="10">
        <v>1.95</v>
      </c>
      <c r="J141" s="9">
        <v>1.0242899999999999</v>
      </c>
      <c r="K141" s="9">
        <v>2.4660500000000001</v>
      </c>
      <c r="L141" s="11">
        <v>3.55001E-2</v>
      </c>
      <c r="M141" s="12">
        <v>0.56699999999999995</v>
      </c>
      <c r="N141" s="9">
        <v>0.772675</v>
      </c>
      <c r="O141" s="3">
        <v>0.61676391200000003</v>
      </c>
      <c r="P141" s="13">
        <v>2.2999999999999998</v>
      </c>
      <c r="Q141" s="23">
        <v>-0.514984</v>
      </c>
    </row>
    <row r="142" spans="1:17">
      <c r="A142" s="2" t="s">
        <v>156</v>
      </c>
      <c r="B142" s="2" t="s">
        <v>170</v>
      </c>
      <c r="C142" s="2">
        <v>20098</v>
      </c>
      <c r="D142" s="2">
        <v>70</v>
      </c>
      <c r="E142" s="2">
        <v>36</v>
      </c>
      <c r="F142" s="2">
        <v>0</v>
      </c>
      <c r="G142" s="2">
        <v>40</v>
      </c>
      <c r="H142" s="9">
        <v>1.9444399999999999</v>
      </c>
      <c r="I142" s="10">
        <v>1.95</v>
      </c>
      <c r="J142" s="9">
        <v>1.03182</v>
      </c>
      <c r="K142" s="9">
        <v>1.14211</v>
      </c>
      <c r="L142" s="11">
        <v>3.0749800000000001E-2</v>
      </c>
      <c r="M142" s="12">
        <v>0.56699999999999995</v>
      </c>
      <c r="N142" s="9">
        <v>0.772675</v>
      </c>
      <c r="O142" s="3">
        <v>0.61676391200000003</v>
      </c>
      <c r="P142" s="13">
        <v>2.2999999999999998</v>
      </c>
      <c r="Q142" s="23">
        <v>0.21192900000000001</v>
      </c>
    </row>
    <row r="143" spans="1:17">
      <c r="A143" s="2" t="s">
        <v>156</v>
      </c>
      <c r="B143" s="2" t="s">
        <v>171</v>
      </c>
      <c r="C143" s="2">
        <v>10966</v>
      </c>
      <c r="D143" s="2">
        <v>520</v>
      </c>
      <c r="E143" s="2">
        <v>229</v>
      </c>
      <c r="F143" s="2">
        <v>0</v>
      </c>
      <c r="G143" s="2">
        <v>314</v>
      </c>
      <c r="H143" s="9">
        <v>2.27074</v>
      </c>
      <c r="I143" s="10">
        <v>1.95</v>
      </c>
      <c r="J143" s="9">
        <v>1.04013</v>
      </c>
      <c r="K143" s="9">
        <v>10.702500000000001</v>
      </c>
      <c r="L143" s="11">
        <v>4.4648899999999998E-2</v>
      </c>
      <c r="M143" s="12">
        <v>0.56699999999999995</v>
      </c>
      <c r="N143" s="9">
        <v>0.772675</v>
      </c>
      <c r="O143" s="3">
        <v>0.61676391200000003</v>
      </c>
      <c r="P143" s="13">
        <v>2.2999999999999998</v>
      </c>
      <c r="Q143" s="23">
        <v>0</v>
      </c>
    </row>
    <row r="144" spans="1:17">
      <c r="A144" s="2" t="s">
        <v>156</v>
      </c>
      <c r="B144" s="2" t="s">
        <v>172</v>
      </c>
      <c r="C144" s="2">
        <v>6792</v>
      </c>
      <c r="D144" s="2">
        <v>679</v>
      </c>
      <c r="E144" s="2">
        <v>427</v>
      </c>
      <c r="F144" s="2">
        <v>0</v>
      </c>
      <c r="G144" s="2">
        <v>475</v>
      </c>
      <c r="H144" s="9">
        <v>1.59016</v>
      </c>
      <c r="I144" s="10">
        <v>1.95</v>
      </c>
      <c r="J144" s="9">
        <v>1.01261</v>
      </c>
      <c r="K144" s="9">
        <v>4.3921799999999998</v>
      </c>
      <c r="L144" s="11">
        <v>1.01814E-2</v>
      </c>
      <c r="M144" s="12">
        <v>0.56699999999999995</v>
      </c>
      <c r="N144" s="9">
        <v>0.772675</v>
      </c>
      <c r="O144" s="3">
        <v>0.61676391200000003</v>
      </c>
      <c r="P144" s="13">
        <v>2.2999999999999998</v>
      </c>
      <c r="Q144" s="23">
        <v>0.10650999999999999</v>
      </c>
    </row>
    <row r="145" spans="1:17">
      <c r="A145" s="2" t="s">
        <v>156</v>
      </c>
      <c r="B145" s="2" t="s">
        <v>173</v>
      </c>
      <c r="C145" s="2">
        <v>9425</v>
      </c>
      <c r="D145" s="2">
        <v>328</v>
      </c>
      <c r="E145" s="2">
        <v>198</v>
      </c>
      <c r="F145" s="2">
        <v>0</v>
      </c>
      <c r="G145" s="2">
        <v>213</v>
      </c>
      <c r="H145" s="9">
        <v>1.6565700000000001</v>
      </c>
      <c r="I145" s="10">
        <v>1.95</v>
      </c>
      <c r="J145" s="9">
        <v>1.0478799999999999</v>
      </c>
      <c r="K145" s="9">
        <v>8.0542700000000007</v>
      </c>
      <c r="L145" s="11">
        <v>3.9088100000000001E-2</v>
      </c>
      <c r="M145" s="12">
        <v>0.56699999999999995</v>
      </c>
      <c r="N145" s="9">
        <v>0.772675</v>
      </c>
      <c r="O145" s="3">
        <v>0.61676391200000003</v>
      </c>
      <c r="P145" s="13">
        <v>2.2999999999999998</v>
      </c>
      <c r="Q145" s="23">
        <v>-0.49909300000000001</v>
      </c>
    </row>
    <row r="146" spans="1:17">
      <c r="A146" s="2" t="s">
        <v>156</v>
      </c>
      <c r="B146" s="2" t="s">
        <v>139</v>
      </c>
      <c r="C146" s="2">
        <v>5643</v>
      </c>
      <c r="D146" s="2">
        <v>1003</v>
      </c>
      <c r="E146" s="2">
        <v>506</v>
      </c>
      <c r="F146" s="2">
        <v>0</v>
      </c>
      <c r="G146" s="2">
        <v>605</v>
      </c>
      <c r="H146" s="9">
        <v>1.98221</v>
      </c>
      <c r="I146" s="10">
        <v>1.95</v>
      </c>
      <c r="J146" s="9">
        <v>1.0513999999999999</v>
      </c>
      <c r="K146" s="9">
        <v>26.4359</v>
      </c>
      <c r="L146" s="11">
        <v>4.9650800000000002E-2</v>
      </c>
      <c r="M146" s="12">
        <v>0.56699999999999995</v>
      </c>
      <c r="N146" s="9">
        <v>0.772675</v>
      </c>
      <c r="O146" s="3">
        <v>0.61676391200000003</v>
      </c>
      <c r="P146" s="13">
        <v>2.2999999999999998</v>
      </c>
      <c r="Q146" s="23">
        <v>-0.54917400000000005</v>
      </c>
    </row>
    <row r="147" spans="1:17">
      <c r="A147" s="2" t="s">
        <v>174</v>
      </c>
      <c r="B147" s="2" t="s">
        <v>175</v>
      </c>
      <c r="C147" s="2">
        <v>99906</v>
      </c>
      <c r="D147" s="2">
        <v>639</v>
      </c>
      <c r="E147" s="2">
        <v>331</v>
      </c>
      <c r="F147" s="2">
        <v>0</v>
      </c>
      <c r="G147" s="2">
        <v>409</v>
      </c>
      <c r="H147" s="9">
        <v>1.9305099999999999</v>
      </c>
      <c r="I147" s="10">
        <v>1.95</v>
      </c>
      <c r="J147" s="9">
        <v>1.41842</v>
      </c>
      <c r="K147" s="9">
        <v>137.113</v>
      </c>
      <c r="L147" s="11">
        <v>0.29290500000000003</v>
      </c>
      <c r="M147" s="12">
        <v>0.56699999999999995</v>
      </c>
      <c r="N147" s="9">
        <v>0.772675</v>
      </c>
      <c r="O147" s="3">
        <v>0.63540872599999998</v>
      </c>
      <c r="P147" s="13">
        <v>2.2999999999999998</v>
      </c>
      <c r="Q147" s="23">
        <v>-0.58536600000000005</v>
      </c>
    </row>
    <row r="148" spans="1:17">
      <c r="A148" s="2" t="s">
        <v>174</v>
      </c>
      <c r="B148" s="2" t="s">
        <v>176</v>
      </c>
      <c r="C148" s="2">
        <v>11473</v>
      </c>
      <c r="D148" s="2">
        <v>800</v>
      </c>
      <c r="E148" s="2">
        <v>335</v>
      </c>
      <c r="F148" s="2">
        <v>0</v>
      </c>
      <c r="G148" s="2">
        <v>362</v>
      </c>
      <c r="H148" s="9">
        <v>2.3880599999999998</v>
      </c>
      <c r="I148" s="10">
        <v>1.95</v>
      </c>
      <c r="J148" s="9">
        <v>1.3833899999999999</v>
      </c>
      <c r="K148" s="9">
        <v>157.29</v>
      </c>
      <c r="L148" s="11">
        <v>0.31950699999999999</v>
      </c>
      <c r="M148" s="12">
        <v>0.56699999999999995</v>
      </c>
      <c r="N148" s="9">
        <v>0.772675</v>
      </c>
      <c r="O148" s="3">
        <v>0.63540872599999998</v>
      </c>
      <c r="P148" s="13">
        <v>2.2999999999999998</v>
      </c>
      <c r="Q148" s="23">
        <v>-0.44758999999999999</v>
      </c>
    </row>
    <row r="149" spans="1:17">
      <c r="A149" s="2" t="s">
        <v>174</v>
      </c>
      <c r="B149" s="2" t="s">
        <v>177</v>
      </c>
      <c r="C149" s="2">
        <v>3302</v>
      </c>
      <c r="D149" s="2">
        <v>903</v>
      </c>
      <c r="E149" s="2">
        <v>377</v>
      </c>
      <c r="F149" s="2">
        <v>19</v>
      </c>
      <c r="G149" s="2">
        <v>521</v>
      </c>
      <c r="H149" s="9">
        <v>2.3952300000000002</v>
      </c>
      <c r="I149" s="10">
        <v>1.95</v>
      </c>
      <c r="J149" s="9">
        <v>1.2678100000000001</v>
      </c>
      <c r="K149" s="9">
        <v>124.018</v>
      </c>
      <c r="L149" s="11">
        <v>0.247532</v>
      </c>
      <c r="M149" s="12">
        <v>0.56699999999999995</v>
      </c>
      <c r="N149" s="9">
        <v>0.772675</v>
      </c>
      <c r="O149" s="3">
        <v>0.63540872599999998</v>
      </c>
      <c r="P149" s="13">
        <v>2.2999999999999998</v>
      </c>
      <c r="Q149" s="23">
        <v>-0.67594399999999999</v>
      </c>
    </row>
    <row r="150" spans="1:17">
      <c r="A150" s="2" t="s">
        <v>174</v>
      </c>
      <c r="B150" s="2" t="s">
        <v>178</v>
      </c>
      <c r="C150" s="2">
        <v>964</v>
      </c>
      <c r="D150" s="2">
        <v>1229</v>
      </c>
      <c r="E150" s="2">
        <v>446</v>
      </c>
      <c r="F150" s="2">
        <v>0</v>
      </c>
      <c r="G150" s="2">
        <v>519</v>
      </c>
      <c r="H150" s="9">
        <v>2.7556099999999999</v>
      </c>
      <c r="I150" s="10">
        <v>1.95</v>
      </c>
      <c r="J150" s="9">
        <v>1.2678100000000001</v>
      </c>
      <c r="K150" s="9">
        <v>168.791</v>
      </c>
      <c r="L150" s="11">
        <v>0.27455000000000002</v>
      </c>
      <c r="M150" s="12">
        <v>0.56699999999999995</v>
      </c>
      <c r="N150" s="9">
        <v>0.772675</v>
      </c>
      <c r="O150" s="3">
        <v>0.63540872599999998</v>
      </c>
      <c r="P150" s="13">
        <v>2.2999999999999998</v>
      </c>
      <c r="Q150" s="23">
        <v>-0.140843</v>
      </c>
    </row>
    <row r="151" spans="1:17">
      <c r="A151" s="2" t="s">
        <v>174</v>
      </c>
      <c r="B151" s="2" t="s">
        <v>179</v>
      </c>
      <c r="C151" s="2">
        <v>7588</v>
      </c>
      <c r="D151" s="2">
        <v>738</v>
      </c>
      <c r="E151" s="2">
        <v>464</v>
      </c>
      <c r="F151" s="2">
        <v>0</v>
      </c>
      <c r="G151" s="2">
        <v>687</v>
      </c>
      <c r="H151" s="9">
        <v>1.5905199999999999</v>
      </c>
      <c r="I151" s="10">
        <v>1.95</v>
      </c>
      <c r="J151" s="9">
        <v>1.3102799999999999</v>
      </c>
      <c r="K151" s="9">
        <v>117.43</v>
      </c>
      <c r="L151" s="11">
        <v>0.20196800000000001</v>
      </c>
      <c r="M151" s="12">
        <v>0.56699999999999995</v>
      </c>
      <c r="N151" s="9">
        <v>0.772675</v>
      </c>
      <c r="O151" s="3">
        <v>0.63540872599999998</v>
      </c>
      <c r="P151" s="13">
        <v>2.2999999999999998</v>
      </c>
      <c r="Q151" s="23">
        <v>-0.48243799999999998</v>
      </c>
    </row>
    <row r="152" spans="1:17">
      <c r="A152" s="2" t="s">
        <v>174</v>
      </c>
      <c r="B152" s="2" t="s">
        <v>180</v>
      </c>
      <c r="C152" s="2">
        <v>1631</v>
      </c>
      <c r="D152" s="2">
        <v>18944</v>
      </c>
      <c r="E152" s="2">
        <v>7305</v>
      </c>
      <c r="F152" s="2">
        <v>364</v>
      </c>
      <c r="G152" s="2">
        <v>8383</v>
      </c>
      <c r="H152" s="9">
        <v>2.5932900000000001</v>
      </c>
      <c r="I152" s="10">
        <v>1.95</v>
      </c>
      <c r="J152" s="9">
        <v>1.06986</v>
      </c>
      <c r="K152" s="9">
        <v>678.71400000000006</v>
      </c>
      <c r="L152" s="11">
        <v>8.5012400000000002E-2</v>
      </c>
      <c r="M152" s="12">
        <v>0.56699999999999995</v>
      </c>
      <c r="N152" s="9">
        <v>0.772675</v>
      </c>
      <c r="O152" s="3">
        <v>0.63540872599999998</v>
      </c>
      <c r="P152" s="13">
        <v>2.2999999999999998</v>
      </c>
      <c r="Q152" s="23">
        <v>0.20336000000000001</v>
      </c>
    </row>
    <row r="153" spans="1:17">
      <c r="A153" s="2" t="s">
        <v>174</v>
      </c>
      <c r="B153" s="2" t="s">
        <v>181</v>
      </c>
      <c r="C153" s="2">
        <v>4734</v>
      </c>
      <c r="D153" s="2">
        <v>38668</v>
      </c>
      <c r="E153" s="2">
        <v>18476</v>
      </c>
      <c r="F153" s="2">
        <v>951</v>
      </c>
      <c r="G153" s="2">
        <v>21234</v>
      </c>
      <c r="H153" s="9">
        <v>2.0928800000000001</v>
      </c>
      <c r="I153" s="10">
        <v>1.95</v>
      </c>
      <c r="J153" s="9">
        <v>1.0649599999999999</v>
      </c>
      <c r="K153" s="9">
        <v>1288.1099999999999</v>
      </c>
      <c r="L153" s="11">
        <v>6.5174099999999999E-2</v>
      </c>
      <c r="M153" s="12">
        <v>0.56699999999999995</v>
      </c>
      <c r="N153" s="9">
        <v>0.772675</v>
      </c>
      <c r="O153" s="3">
        <v>0.63540872599999998</v>
      </c>
      <c r="P153" s="13">
        <v>2.2999999999999998</v>
      </c>
      <c r="Q153" s="23">
        <v>0.163073</v>
      </c>
    </row>
    <row r="154" spans="1:17">
      <c r="A154" s="2" t="s">
        <v>174</v>
      </c>
      <c r="B154" s="2" t="s">
        <v>182</v>
      </c>
      <c r="C154" s="2">
        <v>3692</v>
      </c>
      <c r="D154" s="2">
        <v>9572</v>
      </c>
      <c r="E154" s="2">
        <v>4658</v>
      </c>
      <c r="F154" s="2">
        <v>273</v>
      </c>
      <c r="G154" s="2">
        <v>6205</v>
      </c>
      <c r="H154" s="9">
        <v>2.0549599999999999</v>
      </c>
      <c r="I154" s="10">
        <v>1.95</v>
      </c>
      <c r="J154" s="9">
        <v>1.07192</v>
      </c>
      <c r="K154" s="9">
        <v>353.04899999999998</v>
      </c>
      <c r="L154" s="11">
        <v>7.0454000000000003E-2</v>
      </c>
      <c r="M154" s="12">
        <v>0.56699999999999995</v>
      </c>
      <c r="N154" s="9">
        <v>0.772675</v>
      </c>
      <c r="O154" s="3">
        <v>0.63540872599999998</v>
      </c>
      <c r="P154" s="13">
        <v>2.2999999999999998</v>
      </c>
      <c r="Q154" s="23">
        <v>0.65345200000000003</v>
      </c>
    </row>
    <row r="155" spans="1:17">
      <c r="A155" s="2" t="s">
        <v>174</v>
      </c>
      <c r="B155" s="2" t="s">
        <v>183</v>
      </c>
      <c r="C155" s="2">
        <v>4550</v>
      </c>
      <c r="D155" s="2">
        <v>1862</v>
      </c>
      <c r="E155" s="2">
        <v>753</v>
      </c>
      <c r="F155" s="2">
        <v>21</v>
      </c>
      <c r="G155" s="2">
        <v>817</v>
      </c>
      <c r="H155" s="9">
        <v>2.4727800000000002</v>
      </c>
      <c r="I155" s="10">
        <v>1.95</v>
      </c>
      <c r="J155" s="9">
        <v>1.1332199999999999</v>
      </c>
      <c r="K155" s="9">
        <v>127.209</v>
      </c>
      <c r="L155" s="11">
        <v>0.14452200000000001</v>
      </c>
      <c r="M155" s="12">
        <v>0.56699999999999995</v>
      </c>
      <c r="N155" s="9">
        <v>0.772675</v>
      </c>
      <c r="O155" s="3">
        <v>0.63540872599999998</v>
      </c>
      <c r="P155" s="13">
        <v>2.2999999999999998</v>
      </c>
      <c r="Q155" s="23">
        <v>2.5097600000000001E-2</v>
      </c>
    </row>
    <row r="156" spans="1:17">
      <c r="A156" s="2" t="s">
        <v>174</v>
      </c>
      <c r="B156" s="2" t="s">
        <v>184</v>
      </c>
      <c r="C156" s="2">
        <v>6040</v>
      </c>
      <c r="D156" s="2">
        <v>33348</v>
      </c>
      <c r="E156" s="2">
        <v>15265</v>
      </c>
      <c r="F156" s="2">
        <v>472</v>
      </c>
      <c r="G156" s="2">
        <v>18656</v>
      </c>
      <c r="H156" s="9">
        <v>2.1846100000000002</v>
      </c>
      <c r="I156" s="10">
        <v>1.95</v>
      </c>
      <c r="J156" s="9">
        <v>1.2976399999999999</v>
      </c>
      <c r="K156" s="9">
        <v>5090.07</v>
      </c>
      <c r="L156" s="11">
        <v>0.25006400000000001</v>
      </c>
      <c r="M156" s="12">
        <v>0.56699999999999995</v>
      </c>
      <c r="N156" s="9">
        <v>0.772675</v>
      </c>
      <c r="O156" s="3">
        <v>0.63540872599999998</v>
      </c>
      <c r="P156" s="13">
        <v>2.2999999999999998</v>
      </c>
      <c r="Q156" s="23">
        <v>-1.4525700000000001E-2</v>
      </c>
    </row>
    <row r="157" spans="1:17">
      <c r="A157" s="2" t="s">
        <v>174</v>
      </c>
      <c r="B157" s="2" t="s">
        <v>185</v>
      </c>
      <c r="C157" s="2">
        <v>3619</v>
      </c>
      <c r="D157" s="2">
        <v>271</v>
      </c>
      <c r="E157" s="2">
        <v>149</v>
      </c>
      <c r="F157" s="2">
        <v>0</v>
      </c>
      <c r="G157" s="2">
        <v>218</v>
      </c>
      <c r="H157" s="9">
        <v>1.8187899999999999</v>
      </c>
      <c r="I157" s="10">
        <v>1.95</v>
      </c>
      <c r="J157" s="9">
        <v>1.06986</v>
      </c>
      <c r="K157" s="9">
        <v>9.7092299999999998</v>
      </c>
      <c r="L157" s="11">
        <v>6.11762E-2</v>
      </c>
      <c r="M157" s="12">
        <v>0.56699999999999995</v>
      </c>
      <c r="N157" s="9">
        <v>0.772675</v>
      </c>
      <c r="O157" s="3">
        <v>0.63540872599999998</v>
      </c>
      <c r="P157" s="13">
        <v>2.2999999999999998</v>
      </c>
      <c r="Q157" s="23">
        <v>-0.105003</v>
      </c>
    </row>
    <row r="158" spans="1:17">
      <c r="A158" s="2" t="s">
        <v>174</v>
      </c>
      <c r="B158" s="2" t="s">
        <v>186</v>
      </c>
      <c r="C158" s="2">
        <v>2567</v>
      </c>
      <c r="D158" s="2">
        <v>927</v>
      </c>
      <c r="E158" s="2">
        <v>399</v>
      </c>
      <c r="F158" s="2">
        <v>0</v>
      </c>
      <c r="G158" s="2">
        <v>491</v>
      </c>
      <c r="H158" s="9">
        <v>2.3233100000000002</v>
      </c>
      <c r="I158" s="10">
        <v>1.95</v>
      </c>
      <c r="J158" s="9">
        <v>1.06986</v>
      </c>
      <c r="K158" s="9">
        <v>33.212000000000003</v>
      </c>
      <c r="L158" s="11">
        <v>7.6841900000000005E-2</v>
      </c>
      <c r="M158" s="12">
        <v>0.56699999999999995</v>
      </c>
      <c r="N158" s="9">
        <v>0.772675</v>
      </c>
      <c r="O158" s="3">
        <v>0.63540872599999998</v>
      </c>
      <c r="P158" s="13">
        <v>2.2999999999999998</v>
      </c>
      <c r="Q158" s="23">
        <v>-0.68620400000000004</v>
      </c>
    </row>
    <row r="159" spans="1:17">
      <c r="A159" s="2" t="s">
        <v>174</v>
      </c>
      <c r="B159" s="2" t="s">
        <v>187</v>
      </c>
      <c r="C159" s="2">
        <v>543</v>
      </c>
      <c r="D159" s="2">
        <v>1839</v>
      </c>
      <c r="E159" s="2">
        <v>817</v>
      </c>
      <c r="F159" s="2">
        <v>0</v>
      </c>
      <c r="G159" s="2">
        <v>1034</v>
      </c>
      <c r="H159" s="9">
        <v>2.2509199999999998</v>
      </c>
      <c r="I159" s="10">
        <v>1.95</v>
      </c>
      <c r="J159" s="9">
        <v>1.13453</v>
      </c>
      <c r="K159" s="9">
        <v>126.876</v>
      </c>
      <c r="L159" s="11">
        <v>0.13442000000000001</v>
      </c>
      <c r="M159" s="12">
        <v>0.56699999999999995</v>
      </c>
      <c r="N159" s="9">
        <v>0.772675</v>
      </c>
      <c r="O159" s="3">
        <v>0.63540872599999998</v>
      </c>
      <c r="P159" s="13">
        <v>2.2999999999999998</v>
      </c>
      <c r="Q159" s="23">
        <v>-0.18881300000000001</v>
      </c>
    </row>
    <row r="160" spans="1:17">
      <c r="A160" s="2" t="s">
        <v>174</v>
      </c>
      <c r="B160" s="2" t="s">
        <v>162</v>
      </c>
      <c r="C160" s="2">
        <v>279</v>
      </c>
      <c r="D160" s="2">
        <v>4804</v>
      </c>
      <c r="E160" s="2">
        <v>1935</v>
      </c>
      <c r="F160" s="2">
        <v>0</v>
      </c>
      <c r="G160" s="2">
        <v>2079</v>
      </c>
      <c r="H160" s="9">
        <v>2.4826899999999998</v>
      </c>
      <c r="I160" s="10">
        <v>1.95</v>
      </c>
      <c r="J160" s="9">
        <v>1.0723400000000001</v>
      </c>
      <c r="K160" s="9">
        <v>178.21299999999999</v>
      </c>
      <c r="L160" s="11">
        <v>8.4332799999999999E-2</v>
      </c>
      <c r="M160" s="12">
        <v>0.56699999999999995</v>
      </c>
      <c r="N160" s="9">
        <v>0.772675</v>
      </c>
      <c r="O160" s="3">
        <v>0.63540872599999998</v>
      </c>
      <c r="P160" s="13">
        <v>2.2999999999999998</v>
      </c>
      <c r="Q160" s="23">
        <v>-0.68358699999999994</v>
      </c>
    </row>
    <row r="161" spans="1:17">
      <c r="A161" s="2" t="s">
        <v>174</v>
      </c>
      <c r="B161" s="2" t="s">
        <v>162</v>
      </c>
      <c r="C161" s="2">
        <v>590</v>
      </c>
      <c r="D161" s="2">
        <v>11632</v>
      </c>
      <c r="E161" s="2">
        <v>4602</v>
      </c>
      <c r="F161" s="2">
        <v>72</v>
      </c>
      <c r="G161" s="2">
        <v>4840</v>
      </c>
      <c r="H161" s="9">
        <v>2.5276000000000001</v>
      </c>
      <c r="I161" s="10">
        <v>1.95</v>
      </c>
      <c r="J161" s="9">
        <v>1.01614</v>
      </c>
      <c r="K161" s="9">
        <v>96.279899999999998</v>
      </c>
      <c r="L161" s="11">
        <v>2.04926E-2</v>
      </c>
      <c r="M161" s="12">
        <v>0.56699999999999995</v>
      </c>
      <c r="N161" s="9">
        <v>0.772675</v>
      </c>
      <c r="O161" s="3">
        <v>0.63540872599999998</v>
      </c>
      <c r="P161" s="13">
        <v>2.2999999999999998</v>
      </c>
      <c r="Q161" s="23">
        <v>-0.40405200000000002</v>
      </c>
    </row>
    <row r="162" spans="1:17">
      <c r="A162" s="2" t="s">
        <v>174</v>
      </c>
      <c r="B162" s="2" t="s">
        <v>162</v>
      </c>
      <c r="C162" s="2">
        <v>2319</v>
      </c>
      <c r="D162" s="2">
        <v>1051</v>
      </c>
      <c r="E162" s="2">
        <v>401</v>
      </c>
      <c r="F162" s="2">
        <v>5</v>
      </c>
      <c r="G162" s="2">
        <v>432</v>
      </c>
      <c r="H162" s="9">
        <v>2.6209500000000001</v>
      </c>
      <c r="I162" s="10">
        <v>1.95</v>
      </c>
      <c r="J162" s="9">
        <v>1.00631</v>
      </c>
      <c r="K162" s="9">
        <v>3.4021400000000002</v>
      </c>
      <c r="L162" s="11">
        <v>8.41277E-3</v>
      </c>
      <c r="M162" s="12">
        <v>0.56699999999999995</v>
      </c>
      <c r="N162" s="9">
        <v>0.772675</v>
      </c>
      <c r="O162" s="3">
        <v>0.63540872599999998</v>
      </c>
      <c r="P162" s="13">
        <v>2.2999999999999998</v>
      </c>
      <c r="Q162" s="23">
        <v>-0.75090299999999999</v>
      </c>
    </row>
    <row r="163" spans="1:17">
      <c r="A163" s="2" t="s">
        <v>174</v>
      </c>
      <c r="B163" s="2" t="s">
        <v>162</v>
      </c>
      <c r="C163" s="2">
        <v>2978</v>
      </c>
      <c r="D163" s="2">
        <v>7911</v>
      </c>
      <c r="E163" s="2">
        <v>4175</v>
      </c>
      <c r="F163" s="2">
        <v>6</v>
      </c>
      <c r="G163" s="2">
        <v>5241</v>
      </c>
      <c r="H163" s="9">
        <v>1.8948499999999999</v>
      </c>
      <c r="I163" s="10">
        <v>1.95</v>
      </c>
      <c r="J163" s="9">
        <v>1.0750500000000001</v>
      </c>
      <c r="K163" s="9">
        <v>304.47399999999999</v>
      </c>
      <c r="L163" s="11">
        <v>6.7970799999999998E-2</v>
      </c>
      <c r="M163" s="12">
        <v>0.56699999999999995</v>
      </c>
      <c r="N163" s="9">
        <v>0.772675</v>
      </c>
      <c r="O163" s="3">
        <v>0.63540872599999998</v>
      </c>
      <c r="P163" s="13">
        <v>2.2999999999999998</v>
      </c>
      <c r="Q163" s="23">
        <v>0.17255300000000001</v>
      </c>
    </row>
    <row r="164" spans="1:17">
      <c r="A164" s="2" t="s">
        <v>174</v>
      </c>
      <c r="B164" s="2" t="s">
        <v>162</v>
      </c>
      <c r="C164" s="2">
        <v>3182</v>
      </c>
      <c r="D164" s="2">
        <v>37114</v>
      </c>
      <c r="E164" s="2">
        <v>15415</v>
      </c>
      <c r="F164" s="2">
        <v>394</v>
      </c>
      <c r="G164" s="2">
        <v>16509</v>
      </c>
      <c r="H164" s="9">
        <v>2.4076599999999999</v>
      </c>
      <c r="I164" s="10">
        <v>1.95</v>
      </c>
      <c r="J164" s="9">
        <v>1.07046</v>
      </c>
      <c r="K164" s="9">
        <v>1340.97</v>
      </c>
      <c r="L164" s="11">
        <v>8.0029600000000006E-2</v>
      </c>
      <c r="M164" s="12">
        <v>0.56699999999999995</v>
      </c>
      <c r="N164" s="9">
        <v>0.772675</v>
      </c>
      <c r="O164" s="3">
        <v>0.63540872599999998</v>
      </c>
      <c r="P164" s="13">
        <v>2.2999999999999998</v>
      </c>
      <c r="Q164" s="23">
        <v>-0.39824599999999999</v>
      </c>
    </row>
    <row r="165" spans="1:17">
      <c r="A165" s="2" t="s">
        <v>174</v>
      </c>
      <c r="B165" s="2" t="s">
        <v>162</v>
      </c>
      <c r="C165" s="2">
        <v>3677</v>
      </c>
      <c r="D165" s="2">
        <v>2163</v>
      </c>
      <c r="E165" s="2">
        <v>963</v>
      </c>
      <c r="F165" s="2">
        <v>0</v>
      </c>
      <c r="G165" s="2">
        <v>1112</v>
      </c>
      <c r="H165" s="9">
        <v>2.2461099999999998</v>
      </c>
      <c r="I165" s="10">
        <v>1.95</v>
      </c>
      <c r="J165" s="9">
        <v>1.1112899999999999</v>
      </c>
      <c r="K165" s="9">
        <v>123.447</v>
      </c>
      <c r="L165" s="11">
        <v>0.113624</v>
      </c>
      <c r="M165" s="12">
        <v>0.56699999999999995</v>
      </c>
      <c r="N165" s="9">
        <v>0.772675</v>
      </c>
      <c r="O165" s="3">
        <v>0.63540872599999998</v>
      </c>
      <c r="P165" s="13">
        <v>2.2999999999999998</v>
      </c>
      <c r="Q165" s="23">
        <v>-0.25103399999999998</v>
      </c>
    </row>
    <row r="166" spans="1:17">
      <c r="A166" s="2" t="s">
        <v>174</v>
      </c>
      <c r="B166" s="2" t="s">
        <v>162</v>
      </c>
      <c r="C166" s="2">
        <v>3759</v>
      </c>
      <c r="D166" s="2">
        <v>4145</v>
      </c>
      <c r="E166" s="2">
        <v>1748</v>
      </c>
      <c r="F166" s="2">
        <v>0</v>
      </c>
      <c r="G166" s="2">
        <v>1899</v>
      </c>
      <c r="H166" s="9">
        <v>2.3712800000000001</v>
      </c>
      <c r="I166" s="10">
        <v>1.95</v>
      </c>
      <c r="J166" s="9">
        <v>1.0723400000000001</v>
      </c>
      <c r="K166" s="9">
        <v>153.76599999999999</v>
      </c>
      <c r="L166" s="11">
        <v>8.0854499999999996E-2</v>
      </c>
      <c r="M166" s="12">
        <v>0.56699999999999995</v>
      </c>
      <c r="N166" s="9">
        <v>0.772675</v>
      </c>
      <c r="O166" s="3">
        <v>0.63540872599999998</v>
      </c>
      <c r="P166" s="13">
        <v>2.2999999999999998</v>
      </c>
      <c r="Q166" s="23">
        <v>-0.39261600000000002</v>
      </c>
    </row>
    <row r="167" spans="1:17">
      <c r="A167" s="2" t="s">
        <v>174</v>
      </c>
      <c r="B167" s="2" t="s">
        <v>162</v>
      </c>
      <c r="C167" s="2">
        <v>6223</v>
      </c>
      <c r="D167" s="2">
        <v>1343</v>
      </c>
      <c r="E167" s="2">
        <v>701</v>
      </c>
      <c r="F167" s="2">
        <v>0</v>
      </c>
      <c r="G167" s="2">
        <v>967</v>
      </c>
      <c r="H167" s="9">
        <v>1.9158299999999999</v>
      </c>
      <c r="I167" s="10">
        <v>1.95</v>
      </c>
      <c r="J167" s="9">
        <v>1</v>
      </c>
      <c r="K167" s="9">
        <v>0</v>
      </c>
      <c r="L167" s="11">
        <v>0</v>
      </c>
      <c r="M167" s="12">
        <v>0.56699999999999995</v>
      </c>
      <c r="N167" s="9">
        <v>0.772675</v>
      </c>
      <c r="O167" s="3">
        <v>0.63540872599999998</v>
      </c>
      <c r="P167" s="13">
        <v>2.2999999999999998</v>
      </c>
      <c r="Q167" s="23">
        <v>-0.54213299999999998</v>
      </c>
    </row>
    <row r="168" spans="1:17">
      <c r="A168" s="2" t="s">
        <v>174</v>
      </c>
      <c r="B168" s="2" t="s">
        <v>162</v>
      </c>
      <c r="C168" s="2">
        <v>7718</v>
      </c>
      <c r="D168" s="2">
        <v>1231</v>
      </c>
      <c r="E168" s="2">
        <v>612</v>
      </c>
      <c r="F168" s="2">
        <v>0</v>
      </c>
      <c r="G168" s="2">
        <v>835</v>
      </c>
      <c r="H168" s="9">
        <v>2.0114399999999999</v>
      </c>
      <c r="I168" s="10">
        <v>1.95</v>
      </c>
      <c r="J168" s="9">
        <v>1.13453</v>
      </c>
      <c r="K168" s="9">
        <v>84.929100000000005</v>
      </c>
      <c r="L168" s="11">
        <v>0.121862</v>
      </c>
      <c r="M168" s="12">
        <v>0.56699999999999995</v>
      </c>
      <c r="N168" s="9">
        <v>0.772675</v>
      </c>
      <c r="O168" s="3">
        <v>0.63540872599999998</v>
      </c>
      <c r="P168" s="13">
        <v>2.2999999999999998</v>
      </c>
      <c r="Q168" s="23">
        <v>-2.5336600000000001E-2</v>
      </c>
    </row>
    <row r="169" spans="1:17">
      <c r="A169" s="2" t="s">
        <v>174</v>
      </c>
      <c r="B169" s="2" t="s">
        <v>162</v>
      </c>
      <c r="C169" s="2">
        <v>7745</v>
      </c>
      <c r="D169" s="2">
        <v>781</v>
      </c>
      <c r="E169" s="2">
        <v>330</v>
      </c>
      <c r="F169" s="2">
        <v>0</v>
      </c>
      <c r="G169" s="2">
        <v>371</v>
      </c>
      <c r="H169" s="9">
        <v>2.3666700000000001</v>
      </c>
      <c r="I169" s="10">
        <v>1.95</v>
      </c>
      <c r="J169" s="9">
        <v>1.0568900000000001</v>
      </c>
      <c r="K169" s="9">
        <v>22.783999999999999</v>
      </c>
      <c r="L169" s="11">
        <v>6.4583500000000002E-2</v>
      </c>
      <c r="M169" s="12">
        <v>0.56699999999999995</v>
      </c>
      <c r="N169" s="9">
        <v>0.772675</v>
      </c>
      <c r="O169" s="3">
        <v>0.63540872599999998</v>
      </c>
      <c r="P169" s="13">
        <v>2.2999999999999998</v>
      </c>
      <c r="Q169" s="23">
        <v>-0.29533700000000002</v>
      </c>
    </row>
    <row r="170" spans="1:17">
      <c r="A170" s="2" t="s">
        <v>174</v>
      </c>
      <c r="B170" s="2" t="s">
        <v>162</v>
      </c>
      <c r="C170" s="2">
        <v>7999</v>
      </c>
      <c r="D170" s="2">
        <v>4583</v>
      </c>
      <c r="E170" s="2">
        <v>1719</v>
      </c>
      <c r="F170" s="2">
        <v>0</v>
      </c>
      <c r="G170" s="2">
        <v>1819</v>
      </c>
      <c r="H170" s="9">
        <v>2.6660900000000001</v>
      </c>
      <c r="I170" s="10">
        <v>1.95</v>
      </c>
      <c r="J170" s="9">
        <v>1</v>
      </c>
      <c r="K170" s="9">
        <v>0</v>
      </c>
      <c r="L170" s="11">
        <v>0</v>
      </c>
      <c r="M170" s="12">
        <v>0.56699999999999995</v>
      </c>
      <c r="N170" s="9">
        <v>0.772675</v>
      </c>
      <c r="O170" s="3">
        <v>0.63540872599999998</v>
      </c>
      <c r="P170" s="13">
        <v>2.2999999999999998</v>
      </c>
      <c r="Q170" s="23">
        <v>-0.61721800000000004</v>
      </c>
    </row>
    <row r="171" spans="1:17">
      <c r="A171" s="2" t="s">
        <v>174</v>
      </c>
      <c r="B171" s="2" t="s">
        <v>162</v>
      </c>
      <c r="C171" s="2">
        <v>8417</v>
      </c>
      <c r="D171" s="2">
        <v>8223</v>
      </c>
      <c r="E171" s="2">
        <v>3617</v>
      </c>
      <c r="F171" s="2">
        <v>24</v>
      </c>
      <c r="G171" s="2">
        <v>4456</v>
      </c>
      <c r="H171" s="9">
        <v>2.2734299999999998</v>
      </c>
      <c r="I171" s="10">
        <v>1.95</v>
      </c>
      <c r="J171" s="9">
        <v>1.00631</v>
      </c>
      <c r="K171" s="9">
        <v>26.618300000000001</v>
      </c>
      <c r="L171" s="11">
        <v>7.3054499999999998E-3</v>
      </c>
      <c r="M171" s="12">
        <v>0.56699999999999995</v>
      </c>
      <c r="N171" s="9">
        <v>0.772675</v>
      </c>
      <c r="O171" s="3">
        <v>0.63540872599999998</v>
      </c>
      <c r="P171" s="13">
        <v>2.2999999999999998</v>
      </c>
      <c r="Q171" s="23">
        <v>-0.23164299999999999</v>
      </c>
    </row>
    <row r="172" spans="1:17">
      <c r="A172" s="2" t="s">
        <v>174</v>
      </c>
      <c r="B172" s="2" t="s">
        <v>162</v>
      </c>
      <c r="C172" s="2">
        <v>11082</v>
      </c>
      <c r="D172" s="2">
        <v>2709</v>
      </c>
      <c r="E172" s="2">
        <v>1215</v>
      </c>
      <c r="F172" s="2">
        <v>0</v>
      </c>
      <c r="G172" s="2">
        <v>1400</v>
      </c>
      <c r="H172" s="9">
        <v>2.2296299999999998</v>
      </c>
      <c r="I172" s="10">
        <v>1.95</v>
      </c>
      <c r="J172" s="9">
        <v>1.41842</v>
      </c>
      <c r="K172" s="9">
        <v>581.28</v>
      </c>
      <c r="L172" s="11">
        <v>0.323602</v>
      </c>
      <c r="M172" s="12">
        <v>0.56699999999999995</v>
      </c>
      <c r="N172" s="9">
        <v>0.772675</v>
      </c>
      <c r="O172" s="3">
        <v>0.63540872599999998</v>
      </c>
      <c r="P172" s="13">
        <v>2.2999999999999998</v>
      </c>
      <c r="Q172" s="23">
        <v>-0.31300800000000001</v>
      </c>
    </row>
    <row r="173" spans="1:17">
      <c r="A173" s="2" t="s">
        <v>174</v>
      </c>
      <c r="B173" s="2" t="s">
        <v>188</v>
      </c>
      <c r="C173" s="2">
        <v>6640</v>
      </c>
      <c r="D173" s="2">
        <v>529</v>
      </c>
      <c r="E173" s="2">
        <v>307</v>
      </c>
      <c r="F173" s="2">
        <v>0</v>
      </c>
      <c r="G173" s="2">
        <v>427</v>
      </c>
      <c r="H173" s="9">
        <v>1.7231300000000001</v>
      </c>
      <c r="I173" s="10">
        <v>1.95</v>
      </c>
      <c r="J173" s="9">
        <v>1.3102799999999999</v>
      </c>
      <c r="K173" s="9">
        <v>84.174400000000006</v>
      </c>
      <c r="L173" s="11">
        <v>0.21518399999999999</v>
      </c>
      <c r="M173" s="12">
        <v>0.56699999999999995</v>
      </c>
      <c r="N173" s="9">
        <v>0.772675</v>
      </c>
      <c r="O173" s="3">
        <v>0.63540872599999998</v>
      </c>
      <c r="P173" s="13">
        <v>2.2999999999999998</v>
      </c>
      <c r="Q173" s="23">
        <v>-0.48082900000000001</v>
      </c>
    </row>
    <row r="174" spans="1:17">
      <c r="A174" s="2" t="s">
        <v>174</v>
      </c>
      <c r="B174" s="2" t="s">
        <v>189</v>
      </c>
      <c r="C174" s="2">
        <v>5953</v>
      </c>
      <c r="D174" s="2">
        <v>878</v>
      </c>
      <c r="E174" s="2">
        <v>519</v>
      </c>
      <c r="F174" s="2">
        <v>0</v>
      </c>
      <c r="G174" s="2">
        <v>598</v>
      </c>
      <c r="H174" s="9">
        <v>1.69171</v>
      </c>
      <c r="I174" s="10">
        <v>1.95</v>
      </c>
      <c r="J174" s="9">
        <v>1.0568900000000001</v>
      </c>
      <c r="K174" s="9">
        <v>25.613800000000001</v>
      </c>
      <c r="L174" s="11">
        <v>4.7031099999999999E-2</v>
      </c>
      <c r="M174" s="12">
        <v>0.56699999999999995</v>
      </c>
      <c r="N174" s="9">
        <v>0.772675</v>
      </c>
      <c r="O174" s="3">
        <v>0.63540872599999998</v>
      </c>
      <c r="P174" s="13">
        <v>2.2999999999999998</v>
      </c>
      <c r="Q174" s="23">
        <v>-0.214113</v>
      </c>
    </row>
    <row r="175" spans="1:17">
      <c r="A175" s="2" t="s">
        <v>174</v>
      </c>
      <c r="B175" s="2" t="s">
        <v>190</v>
      </c>
      <c r="C175" s="2">
        <v>6881</v>
      </c>
      <c r="D175" s="2">
        <v>381</v>
      </c>
      <c r="E175" s="2">
        <v>229</v>
      </c>
      <c r="F175" s="2">
        <v>0</v>
      </c>
      <c r="G175" s="2">
        <v>293</v>
      </c>
      <c r="H175" s="9">
        <v>1.6637599999999999</v>
      </c>
      <c r="I175" s="10">
        <v>1.95</v>
      </c>
      <c r="J175" s="9">
        <v>1.41842</v>
      </c>
      <c r="K175" s="9">
        <v>81.752600000000001</v>
      </c>
      <c r="L175" s="11">
        <v>0.26307900000000001</v>
      </c>
      <c r="M175" s="12">
        <v>0.56699999999999995</v>
      </c>
      <c r="N175" s="9">
        <v>0.772675</v>
      </c>
      <c r="O175" s="3">
        <v>0.63540872599999998</v>
      </c>
      <c r="P175" s="13">
        <v>2.2999999999999998</v>
      </c>
      <c r="Q175" s="23">
        <v>-0.190884</v>
      </c>
    </row>
    <row r="176" spans="1:17">
      <c r="A176" s="2" t="s">
        <v>174</v>
      </c>
      <c r="B176" s="2" t="s">
        <v>190</v>
      </c>
      <c r="C176" s="2">
        <v>9666</v>
      </c>
      <c r="D176" s="2">
        <v>651</v>
      </c>
      <c r="E176" s="2">
        <v>349</v>
      </c>
      <c r="F176" s="2">
        <v>0</v>
      </c>
      <c r="G176" s="2">
        <v>392</v>
      </c>
      <c r="H176" s="9">
        <v>1.8653299999999999</v>
      </c>
      <c r="I176" s="10">
        <v>1.95</v>
      </c>
      <c r="J176" s="9">
        <v>1.06986</v>
      </c>
      <c r="K176" s="9">
        <v>23.323599999999999</v>
      </c>
      <c r="L176" s="11">
        <v>6.2643500000000005E-2</v>
      </c>
      <c r="M176" s="12">
        <v>0.56699999999999995</v>
      </c>
      <c r="N176" s="9">
        <v>0.772675</v>
      </c>
      <c r="O176" s="3">
        <v>0.63540872599999998</v>
      </c>
      <c r="P176" s="13">
        <v>2.2999999999999998</v>
      </c>
      <c r="Q176" s="23">
        <v>-0.105003</v>
      </c>
    </row>
    <row r="177" spans="1:17">
      <c r="A177" s="2" t="s">
        <v>174</v>
      </c>
      <c r="B177" s="2" t="s">
        <v>191</v>
      </c>
      <c r="C177" s="2">
        <v>540</v>
      </c>
      <c r="D177" s="2">
        <v>1488</v>
      </c>
      <c r="E177" s="2">
        <v>612</v>
      </c>
      <c r="F177" s="2">
        <v>0</v>
      </c>
      <c r="G177" s="2">
        <v>736</v>
      </c>
      <c r="H177" s="9">
        <v>2.4313699999999998</v>
      </c>
      <c r="I177" s="10">
        <v>1.95</v>
      </c>
      <c r="J177" s="9">
        <v>1.13453</v>
      </c>
      <c r="K177" s="9">
        <v>102.66</v>
      </c>
      <c r="L177" s="11">
        <v>0.143649</v>
      </c>
      <c r="M177" s="12">
        <v>0.56699999999999995</v>
      </c>
      <c r="N177" s="9">
        <v>0.772675</v>
      </c>
      <c r="O177" s="3">
        <v>0.63540872599999998</v>
      </c>
      <c r="P177" s="13">
        <v>2.2999999999999998</v>
      </c>
      <c r="Q177" s="23">
        <v>-0.427481</v>
      </c>
    </row>
    <row r="178" spans="1:17">
      <c r="A178" s="2" t="s">
        <v>174</v>
      </c>
      <c r="B178" s="2" t="s">
        <v>192</v>
      </c>
      <c r="C178" s="2">
        <v>3273</v>
      </c>
      <c r="D178" s="2">
        <v>343</v>
      </c>
      <c r="E178" s="2">
        <v>219</v>
      </c>
      <c r="F178" s="2">
        <v>0</v>
      </c>
      <c r="G178" s="2">
        <v>321</v>
      </c>
      <c r="H178" s="9">
        <v>1.5662100000000001</v>
      </c>
      <c r="I178" s="10">
        <v>1.95</v>
      </c>
      <c r="J178" s="9">
        <v>1.13825</v>
      </c>
      <c r="K178" s="9">
        <v>24.3184</v>
      </c>
      <c r="L178" s="11">
        <v>9.9944900000000003E-2</v>
      </c>
      <c r="M178" s="12">
        <v>0.56699999999999995</v>
      </c>
      <c r="N178" s="9">
        <v>0.772675</v>
      </c>
      <c r="O178" s="3">
        <v>0.63540872599999998</v>
      </c>
      <c r="P178" s="13">
        <v>2.2999999999999998</v>
      </c>
      <c r="Q178" s="23">
        <v>0</v>
      </c>
    </row>
    <row r="179" spans="1:17">
      <c r="A179" s="2" t="s">
        <v>174</v>
      </c>
      <c r="B179" s="2" t="s">
        <v>193</v>
      </c>
      <c r="C179" s="2">
        <v>4669</v>
      </c>
      <c r="D179" s="2">
        <v>9748</v>
      </c>
      <c r="E179" s="2">
        <v>4865</v>
      </c>
      <c r="F179" s="2">
        <v>185</v>
      </c>
      <c r="G179" s="2">
        <v>6225</v>
      </c>
      <c r="H179" s="9">
        <v>2.0036999999999998</v>
      </c>
      <c r="I179" s="10">
        <v>1.95</v>
      </c>
      <c r="J179" s="9">
        <v>1.0385500000000001</v>
      </c>
      <c r="K179" s="9">
        <v>192.70099999999999</v>
      </c>
      <c r="L179" s="11">
        <v>3.8100500000000002E-2</v>
      </c>
      <c r="M179" s="12">
        <v>0.56699999999999995</v>
      </c>
      <c r="N179" s="9">
        <v>0.772675</v>
      </c>
      <c r="O179" s="3">
        <v>0.63540872599999998</v>
      </c>
      <c r="P179" s="13">
        <v>2.2999999999999998</v>
      </c>
      <c r="Q179" s="23">
        <v>-8.1132499999999996E-2</v>
      </c>
    </row>
    <row r="180" spans="1:17">
      <c r="A180" s="2" t="s">
        <v>174</v>
      </c>
      <c r="B180" s="2" t="s">
        <v>194</v>
      </c>
      <c r="C180" s="2">
        <v>6982</v>
      </c>
      <c r="D180" s="2">
        <v>299</v>
      </c>
      <c r="E180" s="2">
        <v>124</v>
      </c>
      <c r="F180" s="2">
        <v>0</v>
      </c>
      <c r="G180" s="2">
        <v>143</v>
      </c>
      <c r="H180" s="9">
        <v>2.4112900000000002</v>
      </c>
      <c r="I180" s="10">
        <v>1.95</v>
      </c>
      <c r="J180" s="9">
        <v>1.09839</v>
      </c>
      <c r="K180" s="9">
        <v>15.0868</v>
      </c>
      <c r="L180" s="11">
        <v>0.10847</v>
      </c>
      <c r="M180" s="12">
        <v>0.56699999999999995</v>
      </c>
      <c r="N180" s="9">
        <v>0.772675</v>
      </c>
      <c r="O180" s="3">
        <v>0.63540872599999998</v>
      </c>
      <c r="P180" s="13">
        <v>2.2999999999999998</v>
      </c>
      <c r="Q180" s="23">
        <v>-0.54655900000000002</v>
      </c>
    </row>
    <row r="181" spans="1:17">
      <c r="A181" s="2" t="s">
        <v>174</v>
      </c>
      <c r="B181" s="2" t="s">
        <v>195</v>
      </c>
      <c r="C181" s="2">
        <v>7982</v>
      </c>
      <c r="D181" s="2">
        <v>382</v>
      </c>
      <c r="E181" s="2">
        <v>181</v>
      </c>
      <c r="F181" s="2">
        <v>0</v>
      </c>
      <c r="G181" s="2">
        <v>196</v>
      </c>
      <c r="H181" s="9">
        <v>2.1105</v>
      </c>
      <c r="I181" s="10">
        <v>1.95</v>
      </c>
      <c r="J181" s="9">
        <v>1</v>
      </c>
      <c r="K181" s="9">
        <v>0</v>
      </c>
      <c r="L181" s="11">
        <v>0</v>
      </c>
      <c r="M181" s="12">
        <v>0.56699999999999995</v>
      </c>
      <c r="N181" s="9">
        <v>0.772675</v>
      </c>
      <c r="O181" s="3">
        <v>0.63540872599999998</v>
      </c>
      <c r="P181" s="13">
        <v>2.2999999999999998</v>
      </c>
      <c r="Q181" s="23">
        <v>-0.86240300000000003</v>
      </c>
    </row>
    <row r="182" spans="1:17">
      <c r="A182" s="2" t="s">
        <v>174</v>
      </c>
      <c r="B182" s="2" t="s">
        <v>196</v>
      </c>
      <c r="C182" s="2">
        <v>7773</v>
      </c>
      <c r="D182" s="2">
        <v>206</v>
      </c>
      <c r="E182" s="2">
        <v>95</v>
      </c>
      <c r="F182" s="2">
        <v>0</v>
      </c>
      <c r="G182" s="2">
        <v>111</v>
      </c>
      <c r="H182" s="9">
        <v>2.1684199999999998</v>
      </c>
      <c r="I182" s="10">
        <v>1.95</v>
      </c>
      <c r="J182" s="9">
        <v>1.0385500000000001</v>
      </c>
      <c r="K182" s="9">
        <v>4.07226</v>
      </c>
      <c r="L182" s="11">
        <v>4.1104000000000002E-2</v>
      </c>
      <c r="M182" s="12">
        <v>0.56699999999999995</v>
      </c>
      <c r="N182" s="9">
        <v>0.772675</v>
      </c>
      <c r="O182" s="3">
        <v>0.63540872599999998</v>
      </c>
      <c r="P182" s="13">
        <v>2.2999999999999998</v>
      </c>
      <c r="Q182" s="23">
        <v>3.7864399999999999E-2</v>
      </c>
    </row>
    <row r="183" spans="1:17">
      <c r="A183" s="2" t="s">
        <v>174</v>
      </c>
      <c r="B183" s="2" t="s">
        <v>197</v>
      </c>
      <c r="C183" s="2">
        <v>99999</v>
      </c>
      <c r="D183" s="2">
        <v>634</v>
      </c>
      <c r="E183" s="2">
        <v>270</v>
      </c>
      <c r="F183" s="2">
        <v>14</v>
      </c>
      <c r="G183" s="2">
        <v>287</v>
      </c>
      <c r="H183" s="9">
        <v>2.34815</v>
      </c>
      <c r="I183" s="10">
        <v>1.95</v>
      </c>
      <c r="J183" s="9">
        <v>1.0568900000000001</v>
      </c>
      <c r="K183" s="9">
        <v>18.4956</v>
      </c>
      <c r="L183" s="11">
        <v>6.4110600000000004E-2</v>
      </c>
      <c r="M183" s="12">
        <v>0.56699999999999995</v>
      </c>
      <c r="N183" s="9">
        <v>0.772675</v>
      </c>
      <c r="O183" s="3">
        <v>0.63540872599999998</v>
      </c>
      <c r="P183" s="13">
        <v>2.2999999999999998</v>
      </c>
      <c r="Q183" s="23">
        <v>-0.294659</v>
      </c>
    </row>
    <row r="184" spans="1:17">
      <c r="A184" s="2" t="s">
        <v>174</v>
      </c>
      <c r="B184" s="2" t="s">
        <v>198</v>
      </c>
      <c r="C184" s="2">
        <v>99915</v>
      </c>
      <c r="D184" s="2">
        <v>395</v>
      </c>
      <c r="E184" s="2">
        <v>198</v>
      </c>
      <c r="F184" s="2">
        <v>29</v>
      </c>
      <c r="G184" s="2">
        <v>376</v>
      </c>
      <c r="H184" s="9">
        <v>1.99495</v>
      </c>
      <c r="I184" s="10">
        <v>1.95</v>
      </c>
      <c r="J184" s="9">
        <v>1.0568900000000001</v>
      </c>
      <c r="K184" s="9">
        <v>11.523300000000001</v>
      </c>
      <c r="L184" s="11">
        <v>5.4997699999999997E-2</v>
      </c>
      <c r="M184" s="12">
        <v>0.56699999999999995</v>
      </c>
      <c r="N184" s="9">
        <v>0.772675</v>
      </c>
      <c r="O184" s="3">
        <v>0.63540872599999998</v>
      </c>
      <c r="P184" s="13">
        <v>2.2999999999999998</v>
      </c>
      <c r="Q184" s="23">
        <v>0.50835200000000003</v>
      </c>
    </row>
    <row r="185" spans="1:17">
      <c r="A185" s="2" t="s">
        <v>174</v>
      </c>
      <c r="B185" s="2" t="s">
        <v>199</v>
      </c>
      <c r="C185" s="2">
        <v>8491</v>
      </c>
      <c r="D185" s="2">
        <v>404</v>
      </c>
      <c r="E185" s="2">
        <v>166</v>
      </c>
      <c r="F185" s="2">
        <v>0</v>
      </c>
      <c r="G185" s="2">
        <v>196</v>
      </c>
      <c r="H185" s="9">
        <v>2.4337300000000002</v>
      </c>
      <c r="I185" s="10">
        <v>1.95</v>
      </c>
      <c r="J185" s="9">
        <v>1.41842</v>
      </c>
      <c r="K185" s="9">
        <v>86.687799999999996</v>
      </c>
      <c r="L185" s="11">
        <v>0.34306300000000001</v>
      </c>
      <c r="M185" s="12">
        <v>0.56699999999999995</v>
      </c>
      <c r="N185" s="9">
        <v>0.772675</v>
      </c>
      <c r="O185" s="3">
        <v>0.63540872599999998</v>
      </c>
      <c r="P185" s="13">
        <v>2.2999999999999998</v>
      </c>
      <c r="Q185" s="23">
        <v>-0.121951</v>
      </c>
    </row>
    <row r="186" spans="1:17">
      <c r="A186" s="2" t="s">
        <v>174</v>
      </c>
      <c r="B186" s="2" t="s">
        <v>200</v>
      </c>
      <c r="C186" s="2">
        <v>11863</v>
      </c>
      <c r="D186" s="2">
        <v>380987</v>
      </c>
      <c r="E186" s="2">
        <v>151994</v>
      </c>
      <c r="F186" s="2">
        <v>5975</v>
      </c>
      <c r="G186" s="2">
        <v>170402</v>
      </c>
      <c r="H186" s="9">
        <v>2.5065900000000001</v>
      </c>
      <c r="I186" s="10">
        <v>1.95</v>
      </c>
      <c r="J186" s="9">
        <v>1.0548500000000001</v>
      </c>
      <c r="K186" s="9">
        <v>10715.5</v>
      </c>
      <c r="L186" s="11">
        <v>6.5856799999999993E-2</v>
      </c>
      <c r="M186" s="12">
        <v>0.56699999999999995</v>
      </c>
      <c r="N186" s="9">
        <v>0.772675</v>
      </c>
      <c r="O186" s="3">
        <v>0.63540872599999998</v>
      </c>
      <c r="P186" s="13">
        <v>2.2999999999999998</v>
      </c>
      <c r="Q186" s="23">
        <v>-0.38345200000000002</v>
      </c>
    </row>
    <row r="187" spans="1:17">
      <c r="A187" s="2" t="s">
        <v>174</v>
      </c>
      <c r="B187" s="2" t="s">
        <v>201</v>
      </c>
      <c r="C187" s="2">
        <v>5294</v>
      </c>
      <c r="D187" s="2">
        <v>95</v>
      </c>
      <c r="E187" s="2">
        <v>46</v>
      </c>
      <c r="F187" s="2">
        <v>0</v>
      </c>
      <c r="G187" s="2">
        <v>69</v>
      </c>
      <c r="H187" s="9">
        <v>2.0652200000000001</v>
      </c>
      <c r="I187" s="10">
        <v>1.95</v>
      </c>
      <c r="J187" s="9">
        <v>1.41842</v>
      </c>
      <c r="K187" s="9">
        <v>20.384499999999999</v>
      </c>
      <c r="L187" s="11">
        <v>0.30706699999999998</v>
      </c>
      <c r="M187" s="12">
        <v>0.56699999999999995</v>
      </c>
      <c r="N187" s="9">
        <v>0.772675</v>
      </c>
      <c r="O187" s="3">
        <v>0.63540872599999998</v>
      </c>
      <c r="P187" s="13">
        <v>2.2999999999999998</v>
      </c>
      <c r="Q187" s="23">
        <v>1.09026</v>
      </c>
    </row>
    <row r="188" spans="1:17">
      <c r="A188" s="2" t="s">
        <v>174</v>
      </c>
      <c r="B188" s="2" t="s">
        <v>202</v>
      </c>
      <c r="C188" s="2">
        <v>8514</v>
      </c>
      <c r="D188" s="2">
        <v>630</v>
      </c>
      <c r="E188" s="2">
        <v>320</v>
      </c>
      <c r="F188" s="2">
        <v>0</v>
      </c>
      <c r="G188" s="2">
        <v>356</v>
      </c>
      <c r="H188" s="9">
        <v>1.96875</v>
      </c>
      <c r="I188" s="10">
        <v>1.95</v>
      </c>
      <c r="J188" s="9">
        <v>1.3102799999999999</v>
      </c>
      <c r="K188" s="9">
        <v>100.246</v>
      </c>
      <c r="L188" s="11">
        <v>0.23854</v>
      </c>
      <c r="M188" s="12">
        <v>0.56699999999999995</v>
      </c>
      <c r="N188" s="9">
        <v>0.772675</v>
      </c>
      <c r="O188" s="3">
        <v>0.63540872599999998</v>
      </c>
      <c r="P188" s="13">
        <v>2.2999999999999998</v>
      </c>
      <c r="Q188" s="23">
        <v>-0.48874600000000001</v>
      </c>
    </row>
    <row r="189" spans="1:17">
      <c r="A189" s="2" t="s">
        <v>174</v>
      </c>
      <c r="B189" s="2" t="s">
        <v>203</v>
      </c>
      <c r="C189" s="2">
        <v>9183</v>
      </c>
      <c r="D189" s="2">
        <v>331</v>
      </c>
      <c r="E189" s="2">
        <v>159</v>
      </c>
      <c r="F189" s="2">
        <v>0</v>
      </c>
      <c r="G189" s="2">
        <v>178</v>
      </c>
      <c r="H189" s="9">
        <v>2.0817600000000001</v>
      </c>
      <c r="I189" s="10">
        <v>1.95</v>
      </c>
      <c r="J189" s="9">
        <v>1.09839</v>
      </c>
      <c r="K189" s="9">
        <v>16.7014</v>
      </c>
      <c r="L189" s="11">
        <v>9.5055799999999996E-2</v>
      </c>
      <c r="M189" s="12">
        <v>0.56699999999999995</v>
      </c>
      <c r="N189" s="9">
        <v>0.772675</v>
      </c>
      <c r="O189" s="3">
        <v>0.63540872599999998</v>
      </c>
      <c r="P189" s="13">
        <v>2.2999999999999998</v>
      </c>
      <c r="Q189" s="23">
        <v>-0.54655900000000002</v>
      </c>
    </row>
    <row r="190" spans="1:17">
      <c r="A190" s="2" t="s">
        <v>174</v>
      </c>
      <c r="B190" s="2" t="s">
        <v>204</v>
      </c>
      <c r="C190" s="2">
        <v>7359</v>
      </c>
      <c r="D190" s="2">
        <v>1262</v>
      </c>
      <c r="E190" s="2">
        <v>525</v>
      </c>
      <c r="F190" s="2">
        <v>0</v>
      </c>
      <c r="G190" s="2">
        <v>610</v>
      </c>
      <c r="H190" s="9">
        <v>2.40381</v>
      </c>
      <c r="I190" s="10">
        <v>1.95</v>
      </c>
      <c r="J190" s="9">
        <v>1.0278099999999999</v>
      </c>
      <c r="K190" s="9">
        <v>17.9955</v>
      </c>
      <c r="L190" s="11">
        <v>3.3141200000000003E-2</v>
      </c>
      <c r="M190" s="12">
        <v>0.56699999999999995</v>
      </c>
      <c r="N190" s="9">
        <v>0.772675</v>
      </c>
      <c r="O190" s="3">
        <v>0.63540872599999998</v>
      </c>
      <c r="P190" s="13">
        <v>2.2999999999999998</v>
      </c>
      <c r="Q190" s="23">
        <v>-0.78733799999999998</v>
      </c>
    </row>
    <row r="191" spans="1:17">
      <c r="A191" s="2" t="s">
        <v>174</v>
      </c>
      <c r="B191" s="2" t="s">
        <v>205</v>
      </c>
      <c r="C191" s="2">
        <v>3528</v>
      </c>
      <c r="D191" s="2">
        <v>724</v>
      </c>
      <c r="E191" s="2">
        <v>330</v>
      </c>
      <c r="F191" s="2">
        <v>0</v>
      </c>
      <c r="G191" s="2">
        <v>432</v>
      </c>
      <c r="H191" s="9">
        <v>2.19394</v>
      </c>
      <c r="I191" s="10">
        <v>1.95</v>
      </c>
      <c r="J191" s="9">
        <v>1.41842</v>
      </c>
      <c r="K191" s="9">
        <v>155.351</v>
      </c>
      <c r="L191" s="11">
        <v>0.32007999999999998</v>
      </c>
      <c r="M191" s="12">
        <v>0.56699999999999995</v>
      </c>
      <c r="N191" s="9">
        <v>0.772675</v>
      </c>
      <c r="O191" s="3">
        <v>0.63540872599999998</v>
      </c>
      <c r="P191" s="13">
        <v>2.2999999999999998</v>
      </c>
      <c r="Q191" s="23">
        <v>4.7656900000000002E-2</v>
      </c>
    </row>
    <row r="192" spans="1:17">
      <c r="A192" s="2" t="s">
        <v>174</v>
      </c>
      <c r="B192" s="2" t="s">
        <v>206</v>
      </c>
      <c r="C192" s="2">
        <v>923</v>
      </c>
      <c r="D192" s="2">
        <v>499</v>
      </c>
      <c r="E192" s="2">
        <v>234</v>
      </c>
      <c r="F192" s="2">
        <v>0</v>
      </c>
      <c r="G192" s="2">
        <v>295</v>
      </c>
      <c r="H192" s="9">
        <v>2.1324800000000002</v>
      </c>
      <c r="I192" s="10">
        <v>1.95</v>
      </c>
      <c r="J192" s="9">
        <v>1.09839</v>
      </c>
      <c r="K192" s="9">
        <v>25.1783</v>
      </c>
      <c r="L192" s="11">
        <v>9.71466E-2</v>
      </c>
      <c r="M192" s="12">
        <v>0.56699999999999995</v>
      </c>
      <c r="N192" s="9">
        <v>0.772675</v>
      </c>
      <c r="O192" s="3">
        <v>0.63540872599999998</v>
      </c>
      <c r="P192" s="13">
        <v>2.2999999999999998</v>
      </c>
      <c r="Q192" s="23">
        <v>-0.96679700000000002</v>
      </c>
    </row>
    <row r="193" spans="1:17">
      <c r="A193" s="2" t="s">
        <v>174</v>
      </c>
      <c r="B193" s="2" t="s">
        <v>139</v>
      </c>
      <c r="C193" s="2">
        <v>3590</v>
      </c>
      <c r="D193" s="2">
        <v>2429</v>
      </c>
      <c r="E193" s="2">
        <v>1149</v>
      </c>
      <c r="F193" s="2">
        <v>3</v>
      </c>
      <c r="G193" s="2">
        <v>1642</v>
      </c>
      <c r="H193" s="9">
        <v>2.1140099999999999</v>
      </c>
      <c r="I193" s="10">
        <v>1.95</v>
      </c>
      <c r="J193" s="9">
        <v>1.00631</v>
      </c>
      <c r="K193" s="9">
        <v>7.8628</v>
      </c>
      <c r="L193" s="11">
        <v>6.7966600000000004E-3</v>
      </c>
      <c r="M193" s="12">
        <v>0.56699999999999995</v>
      </c>
      <c r="N193" s="9">
        <v>0.772675</v>
      </c>
      <c r="O193" s="3">
        <v>0.63540872599999998</v>
      </c>
      <c r="P193" s="13">
        <v>2.2999999999999998</v>
      </c>
      <c r="Q193" s="23">
        <v>-0.14807200000000001</v>
      </c>
    </row>
    <row r="194" spans="1:17">
      <c r="A194" s="2" t="s">
        <v>174</v>
      </c>
      <c r="B194" s="2" t="s">
        <v>139</v>
      </c>
      <c r="C194" s="2">
        <v>4668</v>
      </c>
      <c r="D194" s="2">
        <v>1621</v>
      </c>
      <c r="E194" s="2">
        <v>674</v>
      </c>
      <c r="F194" s="2">
        <v>0</v>
      </c>
      <c r="G194" s="2">
        <v>760</v>
      </c>
      <c r="H194" s="9">
        <v>2.4050400000000001</v>
      </c>
      <c r="I194" s="10">
        <v>1.95</v>
      </c>
      <c r="J194" s="9">
        <v>1.13436</v>
      </c>
      <c r="K194" s="9">
        <v>111.69</v>
      </c>
      <c r="L194" s="11">
        <v>0.142156</v>
      </c>
      <c r="M194" s="12">
        <v>0.56699999999999995</v>
      </c>
      <c r="N194" s="9">
        <v>0.772675</v>
      </c>
      <c r="O194" s="3">
        <v>0.63540872599999998</v>
      </c>
      <c r="P194" s="13">
        <v>2.2999999999999998</v>
      </c>
      <c r="Q194" s="23">
        <v>-0.427481</v>
      </c>
    </row>
    <row r="195" spans="1:17">
      <c r="A195" s="2" t="s">
        <v>174</v>
      </c>
      <c r="B195" s="2" t="s">
        <v>139</v>
      </c>
      <c r="C195" s="2">
        <v>6867</v>
      </c>
      <c r="D195" s="2">
        <v>1215</v>
      </c>
      <c r="E195" s="2">
        <v>666</v>
      </c>
      <c r="F195" s="2">
        <v>0</v>
      </c>
      <c r="G195" s="2">
        <v>1142</v>
      </c>
      <c r="H195" s="9">
        <v>1.8243199999999999</v>
      </c>
      <c r="I195" s="10">
        <v>1.95</v>
      </c>
      <c r="J195" s="9">
        <v>1.2678100000000001</v>
      </c>
      <c r="K195" s="9">
        <v>166.86799999999999</v>
      </c>
      <c r="L195" s="11">
        <v>0.200354</v>
      </c>
      <c r="M195" s="12">
        <v>0.56699999999999995</v>
      </c>
      <c r="N195" s="9">
        <v>0.772675</v>
      </c>
      <c r="O195" s="3">
        <v>0.63540872599999998</v>
      </c>
      <c r="P195" s="13">
        <v>2.2999999999999998</v>
      </c>
      <c r="Q195" s="23">
        <v>0.210843</v>
      </c>
    </row>
    <row r="196" spans="1:17">
      <c r="A196" s="2" t="s">
        <v>207</v>
      </c>
      <c r="B196" s="2" t="s">
        <v>208</v>
      </c>
      <c r="C196" s="2">
        <v>2981</v>
      </c>
      <c r="D196" s="2">
        <v>136218</v>
      </c>
      <c r="E196" s="2">
        <v>63869</v>
      </c>
      <c r="F196" s="2">
        <v>4294</v>
      </c>
      <c r="G196" s="2">
        <v>76371</v>
      </c>
      <c r="H196" s="9">
        <v>2.1327699999999998</v>
      </c>
      <c r="I196" s="10">
        <v>1.95</v>
      </c>
      <c r="J196" s="9">
        <v>1.05915</v>
      </c>
      <c r="K196" s="9">
        <v>4132.03</v>
      </c>
      <c r="L196" s="11">
        <v>6.0764199999999997E-2</v>
      </c>
      <c r="M196" s="12">
        <v>0.442</v>
      </c>
      <c r="N196" s="9">
        <v>0.70704999999999996</v>
      </c>
      <c r="O196" s="3">
        <v>0.68291406099999996</v>
      </c>
      <c r="P196" s="13">
        <v>2.7</v>
      </c>
      <c r="Q196" s="23">
        <v>0.16889599999999999</v>
      </c>
    </row>
    <row r="197" spans="1:17">
      <c r="A197" s="2" t="s">
        <v>207</v>
      </c>
      <c r="B197" s="2" t="s">
        <v>209</v>
      </c>
      <c r="C197" s="2">
        <v>2980</v>
      </c>
      <c r="D197" s="2">
        <v>38861</v>
      </c>
      <c r="E197" s="2">
        <v>19932</v>
      </c>
      <c r="F197" s="2">
        <v>811</v>
      </c>
      <c r="G197" s="2">
        <v>23536</v>
      </c>
      <c r="H197" s="9">
        <v>1.9496800000000001</v>
      </c>
      <c r="I197" s="10">
        <v>1.95</v>
      </c>
      <c r="J197" s="9">
        <v>1.1125100000000001</v>
      </c>
      <c r="K197" s="9">
        <v>2242.12</v>
      </c>
      <c r="L197" s="11">
        <v>0.101114</v>
      </c>
      <c r="M197" s="12">
        <v>0.442</v>
      </c>
      <c r="N197" s="9">
        <v>0.70704999999999996</v>
      </c>
      <c r="O197" s="3">
        <v>0.68291406099999996</v>
      </c>
      <c r="P197" s="13">
        <v>2.7</v>
      </c>
      <c r="Q197" s="23">
        <v>-0.21279000000000001</v>
      </c>
    </row>
    <row r="198" spans="1:17">
      <c r="A198" s="2" t="s">
        <v>207</v>
      </c>
      <c r="B198" s="2" t="s">
        <v>210</v>
      </c>
      <c r="C198" s="2">
        <v>10795</v>
      </c>
      <c r="D198" s="2">
        <v>13608</v>
      </c>
      <c r="E198" s="2">
        <v>7223</v>
      </c>
      <c r="F198" s="2">
        <v>142</v>
      </c>
      <c r="G198" s="2">
        <v>8585</v>
      </c>
      <c r="H198" s="9">
        <v>1.88398</v>
      </c>
      <c r="I198" s="10">
        <v>1.95</v>
      </c>
      <c r="J198" s="9">
        <v>1.1735100000000001</v>
      </c>
      <c r="K198" s="9">
        <v>1210.8499999999999</v>
      </c>
      <c r="L198" s="11">
        <v>0.14357</v>
      </c>
      <c r="M198" s="12">
        <v>0.442</v>
      </c>
      <c r="N198" s="9">
        <v>0.70704999999999996</v>
      </c>
      <c r="O198" s="3">
        <v>0.68291406099999996</v>
      </c>
      <c r="P198" s="13">
        <v>2.7</v>
      </c>
      <c r="Q198" s="23">
        <v>-0.39489999999999997</v>
      </c>
    </row>
    <row r="199" spans="1:17">
      <c r="A199" s="2" t="s">
        <v>207</v>
      </c>
      <c r="B199" s="2" t="s">
        <v>211</v>
      </c>
      <c r="C199" s="2">
        <v>11218</v>
      </c>
      <c r="D199" s="2">
        <v>20070</v>
      </c>
      <c r="E199" s="2">
        <v>8244</v>
      </c>
      <c r="F199" s="2">
        <v>117</v>
      </c>
      <c r="G199" s="2">
        <v>8741</v>
      </c>
      <c r="H199" s="9">
        <v>2.4344999999999999</v>
      </c>
      <c r="I199" s="10">
        <v>1.95</v>
      </c>
      <c r="J199" s="9">
        <v>1.05775</v>
      </c>
      <c r="K199" s="9">
        <v>594.42499999999995</v>
      </c>
      <c r="L199" s="11">
        <v>6.7254599999999998E-2</v>
      </c>
      <c r="M199" s="12">
        <v>0.442</v>
      </c>
      <c r="N199" s="9">
        <v>0.70704999999999996</v>
      </c>
      <c r="O199" s="3">
        <v>0.68291406099999996</v>
      </c>
      <c r="P199" s="13">
        <v>2.7</v>
      </c>
      <c r="Q199" s="23">
        <v>0.56075900000000001</v>
      </c>
    </row>
    <row r="200" spans="1:17">
      <c r="A200" s="2" t="s">
        <v>207</v>
      </c>
      <c r="B200" s="2" t="s">
        <v>212</v>
      </c>
      <c r="C200" s="2">
        <v>12351</v>
      </c>
      <c r="D200" s="2">
        <v>58045</v>
      </c>
      <c r="E200" s="2">
        <v>25718</v>
      </c>
      <c r="F200" s="2">
        <v>786</v>
      </c>
      <c r="G200" s="2">
        <v>28480</v>
      </c>
      <c r="H200" s="9">
        <v>2.25698</v>
      </c>
      <c r="I200" s="10">
        <v>1.95</v>
      </c>
      <c r="J200" s="9">
        <v>1.0476799999999999</v>
      </c>
      <c r="K200" s="9">
        <v>1419.32</v>
      </c>
      <c r="L200" s="11">
        <v>5.2301300000000002E-2</v>
      </c>
      <c r="M200" s="12">
        <v>0.442</v>
      </c>
      <c r="N200" s="9">
        <v>0.70704999999999996</v>
      </c>
      <c r="O200" s="3">
        <v>0.68291406099999996</v>
      </c>
      <c r="P200" s="13">
        <v>2.7</v>
      </c>
      <c r="Q200" s="23">
        <v>0.61807800000000002</v>
      </c>
    </row>
    <row r="201" spans="1:17">
      <c r="A201" s="2" t="s">
        <v>207</v>
      </c>
      <c r="B201" s="2" t="s">
        <v>213</v>
      </c>
      <c r="C201" s="2">
        <v>11245</v>
      </c>
      <c r="D201" s="2">
        <v>16336</v>
      </c>
      <c r="E201" s="2">
        <v>7195</v>
      </c>
      <c r="F201" s="2">
        <v>195</v>
      </c>
      <c r="G201" s="2">
        <v>7737</v>
      </c>
      <c r="H201" s="9">
        <v>2.27047</v>
      </c>
      <c r="I201" s="10">
        <v>1.95</v>
      </c>
      <c r="J201" s="9">
        <v>1.07423</v>
      </c>
      <c r="K201" s="9">
        <v>621.87599999999998</v>
      </c>
      <c r="L201" s="11">
        <v>7.9555500000000001E-2</v>
      </c>
      <c r="M201" s="12">
        <v>0.442</v>
      </c>
      <c r="N201" s="9">
        <v>0.70704999999999996</v>
      </c>
      <c r="O201" s="3">
        <v>0.68291406099999996</v>
      </c>
      <c r="P201" s="13">
        <v>2.7</v>
      </c>
      <c r="Q201" s="23">
        <v>-0.41530800000000001</v>
      </c>
    </row>
    <row r="202" spans="1:17">
      <c r="A202" s="2" t="s">
        <v>207</v>
      </c>
      <c r="B202" s="2" t="s">
        <v>214</v>
      </c>
      <c r="C202" s="2">
        <v>20143</v>
      </c>
      <c r="D202" s="2">
        <v>294671</v>
      </c>
      <c r="E202" s="2">
        <v>141430</v>
      </c>
      <c r="F202" s="2">
        <v>7380</v>
      </c>
      <c r="G202" s="2">
        <v>160376</v>
      </c>
      <c r="H202" s="9">
        <v>2.08351</v>
      </c>
      <c r="I202" s="10">
        <v>1.95</v>
      </c>
      <c r="J202" s="9">
        <v>1.0634300000000001</v>
      </c>
      <c r="K202" s="9">
        <v>9584.43</v>
      </c>
      <c r="L202" s="11">
        <v>6.3466999999999996E-2</v>
      </c>
      <c r="M202" s="12">
        <v>0.442</v>
      </c>
      <c r="N202" s="9">
        <v>0.70704999999999996</v>
      </c>
      <c r="O202" s="3">
        <v>0.68291406099999996</v>
      </c>
      <c r="P202" s="13">
        <v>2.7</v>
      </c>
      <c r="Q202" s="23">
        <v>5.3931800000000002E-2</v>
      </c>
    </row>
    <row r="203" spans="1:17">
      <c r="A203" s="2" t="s">
        <v>207</v>
      </c>
      <c r="B203" s="2" t="s">
        <v>215</v>
      </c>
      <c r="C203" s="2">
        <v>742</v>
      </c>
      <c r="D203" s="2">
        <v>29588</v>
      </c>
      <c r="E203" s="2">
        <v>13513</v>
      </c>
      <c r="F203" s="2">
        <v>493</v>
      </c>
      <c r="G203" s="2">
        <v>15782</v>
      </c>
      <c r="H203" s="9">
        <v>2.1896</v>
      </c>
      <c r="I203" s="10">
        <v>1.95</v>
      </c>
      <c r="J203" s="9">
        <v>1.0098100000000001</v>
      </c>
      <c r="K203" s="9">
        <v>148.84800000000001</v>
      </c>
      <c r="L203" s="11">
        <v>1.0895200000000001E-2</v>
      </c>
      <c r="M203" s="12">
        <v>0.442</v>
      </c>
      <c r="N203" s="9">
        <v>0.70704999999999996</v>
      </c>
      <c r="O203" s="3">
        <v>0.68291406099999996</v>
      </c>
      <c r="P203" s="13">
        <v>2.7</v>
      </c>
      <c r="Q203" s="23">
        <v>-1.42939E-3</v>
      </c>
    </row>
    <row r="204" spans="1:17">
      <c r="A204" s="2" t="s">
        <v>207</v>
      </c>
      <c r="B204" s="2" t="s">
        <v>216</v>
      </c>
      <c r="C204" s="2">
        <v>20142</v>
      </c>
      <c r="D204" s="2">
        <v>380577</v>
      </c>
      <c r="E204" s="2">
        <v>179508</v>
      </c>
      <c r="F204" s="2">
        <v>7084</v>
      </c>
      <c r="G204" s="2">
        <v>214139</v>
      </c>
      <c r="H204" s="9">
        <v>2.1201099999999999</v>
      </c>
      <c r="I204" s="10">
        <v>1.95</v>
      </c>
      <c r="J204" s="9">
        <v>1.0722100000000001</v>
      </c>
      <c r="K204" s="9">
        <v>14092.6</v>
      </c>
      <c r="L204" s="11">
        <v>7.2791900000000007E-2</v>
      </c>
      <c r="M204" s="12">
        <v>0.442</v>
      </c>
      <c r="N204" s="9">
        <v>0.70704999999999996</v>
      </c>
      <c r="O204" s="3">
        <v>0.68291406099999996</v>
      </c>
      <c r="P204" s="13">
        <v>2.7</v>
      </c>
      <c r="Q204" s="23">
        <v>-8.7380899999999997E-2</v>
      </c>
    </row>
    <row r="205" spans="1:17">
      <c r="A205" s="2" t="s">
        <v>207</v>
      </c>
      <c r="B205" s="2" t="s">
        <v>217</v>
      </c>
      <c r="C205" s="2">
        <v>9423</v>
      </c>
      <c r="D205" s="2">
        <v>355</v>
      </c>
      <c r="E205" s="2">
        <v>130</v>
      </c>
      <c r="F205" s="2">
        <v>38</v>
      </c>
      <c r="G205" s="2">
        <v>156</v>
      </c>
      <c r="H205" s="9">
        <v>2.7307700000000001</v>
      </c>
      <c r="I205" s="10">
        <v>1.95</v>
      </c>
      <c r="J205" s="9">
        <v>1.0701099999999999</v>
      </c>
      <c r="K205" s="9">
        <v>12.7637</v>
      </c>
      <c r="L205" s="11">
        <v>8.94041E-2</v>
      </c>
      <c r="M205" s="12">
        <v>0.442</v>
      </c>
      <c r="N205" s="9">
        <v>0.70704999999999996</v>
      </c>
      <c r="O205" s="3">
        <v>0.68291406099999996</v>
      </c>
      <c r="P205" s="13">
        <v>2.7</v>
      </c>
      <c r="Q205" s="23">
        <v>0.83280399999999999</v>
      </c>
    </row>
    <row r="206" spans="1:17">
      <c r="A206" s="2" t="s">
        <v>207</v>
      </c>
      <c r="B206" s="2" t="s">
        <v>218</v>
      </c>
      <c r="C206" s="2">
        <v>7692</v>
      </c>
      <c r="D206" s="2">
        <v>5955</v>
      </c>
      <c r="E206" s="2">
        <v>2878</v>
      </c>
      <c r="F206" s="2">
        <v>124</v>
      </c>
      <c r="G206" s="2">
        <v>3452</v>
      </c>
      <c r="H206" s="9">
        <v>2.06915</v>
      </c>
      <c r="I206" s="10">
        <v>1.95</v>
      </c>
      <c r="J206" s="9">
        <v>1.0566199999999999</v>
      </c>
      <c r="K206" s="9">
        <v>172.91499999999999</v>
      </c>
      <c r="L206" s="11">
        <v>5.6676299999999999E-2</v>
      </c>
      <c r="M206" s="12">
        <v>0.442</v>
      </c>
      <c r="N206" s="9">
        <v>0.70704999999999996</v>
      </c>
      <c r="O206" s="3">
        <v>0.68291406099999996</v>
      </c>
      <c r="P206" s="13">
        <v>2.7</v>
      </c>
      <c r="Q206" s="23">
        <v>4.7701599999999997E-2</v>
      </c>
    </row>
    <row r="207" spans="1:17">
      <c r="A207" s="2" t="s">
        <v>207</v>
      </c>
      <c r="B207" s="2" t="s">
        <v>139</v>
      </c>
      <c r="C207" s="2">
        <v>10350</v>
      </c>
      <c r="D207" s="2">
        <v>789</v>
      </c>
      <c r="E207" s="2">
        <v>457</v>
      </c>
      <c r="F207" s="2">
        <v>0</v>
      </c>
      <c r="G207" s="2">
        <v>590</v>
      </c>
      <c r="H207" s="9">
        <v>1.72648</v>
      </c>
      <c r="I207" s="10">
        <v>1.95</v>
      </c>
      <c r="J207" s="9">
        <v>1.0855900000000001</v>
      </c>
      <c r="K207" s="9">
        <v>34.6312</v>
      </c>
      <c r="L207" s="11">
        <v>7.0441500000000004E-2</v>
      </c>
      <c r="M207" s="12">
        <v>0.442</v>
      </c>
      <c r="N207" s="9">
        <v>0.70704999999999996</v>
      </c>
      <c r="O207" s="3">
        <v>0.68291406099999996</v>
      </c>
      <c r="P207" s="13">
        <v>2.7</v>
      </c>
      <c r="Q207" s="23">
        <v>-0.37002800000000002</v>
      </c>
    </row>
    <row r="208" spans="1:17">
      <c r="A208" s="2" t="s">
        <v>219</v>
      </c>
      <c r="B208" s="2" t="s">
        <v>220</v>
      </c>
      <c r="C208" s="2">
        <v>12964</v>
      </c>
      <c r="D208" s="2">
        <v>1850</v>
      </c>
      <c r="E208" s="2">
        <v>579</v>
      </c>
      <c r="F208" s="2">
        <v>0</v>
      </c>
      <c r="G208" s="2">
        <v>605</v>
      </c>
      <c r="H208" s="9">
        <v>3.19516</v>
      </c>
      <c r="I208" s="10">
        <v>1.95</v>
      </c>
      <c r="J208" s="9">
        <v>1.06477</v>
      </c>
      <c r="K208" s="9">
        <v>61.448900000000002</v>
      </c>
      <c r="L208" s="11">
        <v>9.5946600000000007E-2</v>
      </c>
      <c r="M208" s="12">
        <v>0.56699999999999995</v>
      </c>
      <c r="N208" s="9">
        <v>0.772675</v>
      </c>
      <c r="O208" s="3">
        <v>0.62213407799999998</v>
      </c>
      <c r="P208" s="13">
        <v>2.2999999999999998</v>
      </c>
      <c r="Q208" s="23">
        <v>6.9822800000000004E-3</v>
      </c>
    </row>
    <row r="209" spans="1:17">
      <c r="A209" s="2" t="s">
        <v>219</v>
      </c>
      <c r="B209" s="2" t="s">
        <v>221</v>
      </c>
      <c r="C209" s="2">
        <v>7315</v>
      </c>
      <c r="D209" s="2">
        <v>614</v>
      </c>
      <c r="E209" s="2">
        <v>311</v>
      </c>
      <c r="F209" s="2">
        <v>0</v>
      </c>
      <c r="G209" s="2">
        <v>623</v>
      </c>
      <c r="H209" s="9">
        <v>1.97428</v>
      </c>
      <c r="I209" s="10">
        <v>1.95</v>
      </c>
      <c r="J209" s="9">
        <v>1.19787</v>
      </c>
      <c r="K209" s="9">
        <v>62.3035</v>
      </c>
      <c r="L209" s="11">
        <v>0.16689799999999999</v>
      </c>
      <c r="M209" s="12">
        <v>0.56699999999999995</v>
      </c>
      <c r="N209" s="9">
        <v>0.772675</v>
      </c>
      <c r="O209" s="3">
        <v>0.62213407799999998</v>
      </c>
      <c r="P209" s="13">
        <v>2.2999999999999998</v>
      </c>
      <c r="Q209" s="23">
        <v>-0.44894400000000001</v>
      </c>
    </row>
    <row r="210" spans="1:17">
      <c r="A210" s="2" t="s">
        <v>219</v>
      </c>
      <c r="B210" s="2" t="s">
        <v>222</v>
      </c>
      <c r="C210" s="2">
        <v>7328</v>
      </c>
      <c r="D210" s="2">
        <v>2381</v>
      </c>
      <c r="E210" s="2">
        <v>1188</v>
      </c>
      <c r="F210" s="2">
        <v>0</v>
      </c>
      <c r="G210" s="2">
        <v>1531</v>
      </c>
      <c r="H210" s="9">
        <v>2.00421</v>
      </c>
      <c r="I210" s="10">
        <v>1.95</v>
      </c>
      <c r="J210" s="9">
        <v>1.05332</v>
      </c>
      <c r="K210" s="9">
        <v>65.106899999999996</v>
      </c>
      <c r="L210" s="11">
        <v>5.19564E-2</v>
      </c>
      <c r="M210" s="12">
        <v>0.56699999999999995</v>
      </c>
      <c r="N210" s="9">
        <v>0.772675</v>
      </c>
      <c r="O210" s="3">
        <v>0.62213407799999998</v>
      </c>
      <c r="P210" s="13">
        <v>2.2999999999999998</v>
      </c>
      <c r="Q210" s="23">
        <v>-3.0849499999999998E-2</v>
      </c>
    </row>
    <row r="211" spans="1:17">
      <c r="A211" s="2" t="s">
        <v>219</v>
      </c>
      <c r="B211" s="2" t="s">
        <v>223</v>
      </c>
      <c r="C211" s="2">
        <v>7187</v>
      </c>
      <c r="D211" s="2">
        <v>1608</v>
      </c>
      <c r="E211" s="2">
        <v>990</v>
      </c>
      <c r="F211" s="2">
        <v>0</v>
      </c>
      <c r="G211" s="2">
        <v>1299</v>
      </c>
      <c r="H211" s="9">
        <v>1.6242399999999999</v>
      </c>
      <c r="I211" s="10">
        <v>1.95</v>
      </c>
      <c r="J211" s="9">
        <v>1.1109800000000001</v>
      </c>
      <c r="K211" s="9">
        <v>91.518699999999995</v>
      </c>
      <c r="L211" s="11">
        <v>8.4620500000000001E-2</v>
      </c>
      <c r="M211" s="12">
        <v>0.56699999999999995</v>
      </c>
      <c r="N211" s="9">
        <v>0.772675</v>
      </c>
      <c r="O211" s="3">
        <v>0.62213407799999998</v>
      </c>
      <c r="P211" s="13">
        <v>2.2999999999999998</v>
      </c>
      <c r="Q211" s="23">
        <v>-0.13492999999999999</v>
      </c>
    </row>
    <row r="212" spans="1:17">
      <c r="A212" s="2" t="s">
        <v>219</v>
      </c>
      <c r="B212" s="2" t="s">
        <v>224</v>
      </c>
      <c r="C212" s="2">
        <v>6495</v>
      </c>
      <c r="D212" s="2">
        <v>167</v>
      </c>
      <c r="E212" s="2">
        <v>54</v>
      </c>
      <c r="F212" s="2">
        <v>0</v>
      </c>
      <c r="G212" s="2">
        <v>57</v>
      </c>
      <c r="H212" s="9">
        <v>3.09259</v>
      </c>
      <c r="I212" s="10">
        <v>1.95</v>
      </c>
      <c r="J212" s="9">
        <v>1.0844199999999999</v>
      </c>
      <c r="K212" s="9">
        <v>7.2298099999999996</v>
      </c>
      <c r="L212" s="11">
        <v>0.118077</v>
      </c>
      <c r="M212" s="12">
        <v>0.56699999999999995</v>
      </c>
      <c r="N212" s="9">
        <v>0.772675</v>
      </c>
      <c r="O212" s="3">
        <v>0.62213407799999998</v>
      </c>
      <c r="P212" s="13">
        <v>2.2999999999999998</v>
      </c>
      <c r="Q212" s="23">
        <v>-0.57226399999999999</v>
      </c>
    </row>
    <row r="213" spans="1:17">
      <c r="A213" s="2" t="s">
        <v>219</v>
      </c>
      <c r="B213" s="2" t="s">
        <v>225</v>
      </c>
      <c r="C213" s="2">
        <v>7119</v>
      </c>
      <c r="D213" s="2">
        <v>41756</v>
      </c>
      <c r="E213" s="2">
        <v>16174</v>
      </c>
      <c r="F213" s="2">
        <v>171</v>
      </c>
      <c r="G213" s="2">
        <v>18202</v>
      </c>
      <c r="H213" s="9">
        <v>2.5816699999999999</v>
      </c>
      <c r="I213" s="10">
        <v>1.95</v>
      </c>
      <c r="J213" s="9">
        <v>1.0656000000000001</v>
      </c>
      <c r="K213" s="9">
        <v>1404.76</v>
      </c>
      <c r="L213" s="11">
        <v>7.9912200000000003E-2</v>
      </c>
      <c r="M213" s="12">
        <v>0.56699999999999995</v>
      </c>
      <c r="N213" s="9">
        <v>0.772675</v>
      </c>
      <c r="O213" s="3">
        <v>0.62213407799999998</v>
      </c>
      <c r="P213" s="13">
        <v>2.2999999999999998</v>
      </c>
      <c r="Q213" s="23">
        <v>-0.205794</v>
      </c>
    </row>
    <row r="214" spans="1:17">
      <c r="A214" s="2" t="s">
        <v>219</v>
      </c>
      <c r="B214" s="2" t="s">
        <v>226</v>
      </c>
      <c r="C214" s="2">
        <v>341</v>
      </c>
      <c r="D214" s="2">
        <v>28050</v>
      </c>
      <c r="E214" s="2">
        <v>10375</v>
      </c>
      <c r="F214" s="2">
        <v>865</v>
      </c>
      <c r="G214" s="2">
        <v>11370</v>
      </c>
      <c r="H214" s="9">
        <v>2.7036099999999998</v>
      </c>
      <c r="I214" s="10">
        <v>1.95</v>
      </c>
      <c r="J214" s="9">
        <v>1.04996</v>
      </c>
      <c r="K214" s="9">
        <v>718.721</v>
      </c>
      <c r="L214" s="11">
        <v>6.4786300000000005E-2</v>
      </c>
      <c r="M214" s="12">
        <v>0.56699999999999995</v>
      </c>
      <c r="N214" s="9">
        <v>0.772675</v>
      </c>
      <c r="O214" s="3">
        <v>0.62213407799999998</v>
      </c>
      <c r="P214" s="13">
        <v>2.2999999999999998</v>
      </c>
      <c r="Q214" s="23">
        <v>0.313726</v>
      </c>
    </row>
    <row r="215" spans="1:17">
      <c r="A215" s="2" t="s">
        <v>219</v>
      </c>
      <c r="B215" s="2" t="s">
        <v>227</v>
      </c>
      <c r="C215" s="2">
        <v>5750</v>
      </c>
      <c r="D215" s="2">
        <v>17074</v>
      </c>
      <c r="E215" s="2">
        <v>5776</v>
      </c>
      <c r="F215" s="2">
        <v>42</v>
      </c>
      <c r="G215" s="2">
        <v>7099</v>
      </c>
      <c r="H215" s="9">
        <v>2.9560200000000001</v>
      </c>
      <c r="I215" s="10">
        <v>1.95</v>
      </c>
      <c r="J215" s="9">
        <v>1.11744</v>
      </c>
      <c r="K215" s="9">
        <v>1028.32</v>
      </c>
      <c r="L215" s="11">
        <v>0.15112800000000001</v>
      </c>
      <c r="M215" s="12">
        <v>0.56699999999999995</v>
      </c>
      <c r="N215" s="9">
        <v>0.772675</v>
      </c>
      <c r="O215" s="3">
        <v>0.62213407799999998</v>
      </c>
      <c r="P215" s="13">
        <v>2.2999999999999998</v>
      </c>
      <c r="Q215" s="23">
        <v>0.324299</v>
      </c>
    </row>
    <row r="216" spans="1:17">
      <c r="A216" s="2" t="s">
        <v>219</v>
      </c>
      <c r="B216" s="2" t="s">
        <v>228</v>
      </c>
      <c r="C216" s="2">
        <v>6920</v>
      </c>
      <c r="D216" s="2">
        <v>7644</v>
      </c>
      <c r="E216" s="2">
        <v>2582</v>
      </c>
      <c r="F216" s="2">
        <v>32</v>
      </c>
      <c r="G216" s="2">
        <v>2811</v>
      </c>
      <c r="H216" s="9">
        <v>2.9605000000000001</v>
      </c>
      <c r="I216" s="10">
        <v>1.95</v>
      </c>
      <c r="J216" s="9">
        <v>1.0781400000000001</v>
      </c>
      <c r="K216" s="9">
        <v>306.31400000000002</v>
      </c>
      <c r="L216" s="11">
        <v>0.10605299999999999</v>
      </c>
      <c r="M216" s="12">
        <v>0.56699999999999995</v>
      </c>
      <c r="N216" s="9">
        <v>0.772675</v>
      </c>
      <c r="O216" s="3">
        <v>0.62213407799999998</v>
      </c>
      <c r="P216" s="13">
        <v>2.2999999999999998</v>
      </c>
      <c r="Q216" s="23">
        <v>-0.45604800000000001</v>
      </c>
    </row>
    <row r="217" spans="1:17">
      <c r="A217" s="2" t="s">
        <v>219</v>
      </c>
      <c r="B217" s="2" t="s">
        <v>229</v>
      </c>
      <c r="C217" s="2">
        <v>645</v>
      </c>
      <c r="D217" s="2">
        <v>7479</v>
      </c>
      <c r="E217" s="2">
        <v>2766</v>
      </c>
      <c r="F217" s="2">
        <v>0</v>
      </c>
      <c r="G217" s="2">
        <v>3495</v>
      </c>
      <c r="H217" s="9">
        <v>2.7039</v>
      </c>
      <c r="I217" s="10">
        <v>1.95</v>
      </c>
      <c r="J217" s="9">
        <v>1.0811599999999999</v>
      </c>
      <c r="K217" s="9">
        <v>311.27199999999999</v>
      </c>
      <c r="L217" s="11">
        <v>0.10115200000000001</v>
      </c>
      <c r="M217" s="12">
        <v>0.56699999999999995</v>
      </c>
      <c r="N217" s="9">
        <v>0.772675</v>
      </c>
      <c r="O217" s="3">
        <v>0.62213407799999998</v>
      </c>
      <c r="P217" s="13">
        <v>2.2999999999999998</v>
      </c>
      <c r="Q217" s="23">
        <v>-0.425678</v>
      </c>
    </row>
    <row r="218" spans="1:17">
      <c r="A218" s="2" t="s">
        <v>219</v>
      </c>
      <c r="B218" s="2" t="s">
        <v>230</v>
      </c>
      <c r="C218" s="2">
        <v>5870</v>
      </c>
      <c r="D218" s="2">
        <v>6029</v>
      </c>
      <c r="E218" s="2">
        <v>2633</v>
      </c>
      <c r="F218" s="2">
        <v>34</v>
      </c>
      <c r="G218" s="2">
        <v>3617</v>
      </c>
      <c r="H218" s="9">
        <v>2.2897799999999999</v>
      </c>
      <c r="I218" s="10">
        <v>1.95</v>
      </c>
      <c r="J218" s="9">
        <v>1.19787</v>
      </c>
      <c r="K218" s="9">
        <v>611.77200000000005</v>
      </c>
      <c r="L218" s="11">
        <v>0.18854099999999999</v>
      </c>
      <c r="M218" s="12">
        <v>0.56699999999999995</v>
      </c>
      <c r="N218" s="9">
        <v>0.772675</v>
      </c>
      <c r="O218" s="3">
        <v>0.62213407799999998</v>
      </c>
      <c r="P218" s="13">
        <v>2.2999999999999998</v>
      </c>
      <c r="Q218" s="23">
        <v>-0.124001</v>
      </c>
    </row>
    <row r="219" spans="1:17">
      <c r="A219" s="2" t="s">
        <v>219</v>
      </c>
      <c r="B219" s="2" t="s">
        <v>231</v>
      </c>
      <c r="C219" s="2">
        <v>8522</v>
      </c>
      <c r="D219" s="2">
        <v>43511</v>
      </c>
      <c r="E219" s="2">
        <v>15140</v>
      </c>
      <c r="F219" s="2">
        <v>137</v>
      </c>
      <c r="G219" s="2">
        <v>18478</v>
      </c>
      <c r="H219" s="9">
        <v>2.87391</v>
      </c>
      <c r="I219" s="10">
        <v>1.95</v>
      </c>
      <c r="J219" s="9">
        <v>1.0980099999999999</v>
      </c>
      <c r="K219" s="9">
        <v>2186.83</v>
      </c>
      <c r="L219" s="11">
        <v>0.12620999999999999</v>
      </c>
      <c r="M219" s="12">
        <v>0.56699999999999995</v>
      </c>
      <c r="N219" s="9">
        <v>0.772675</v>
      </c>
      <c r="O219" s="3">
        <v>0.62213407799999998</v>
      </c>
      <c r="P219" s="13">
        <v>2.2999999999999998</v>
      </c>
      <c r="Q219" s="23">
        <v>-0.31292999999999999</v>
      </c>
    </row>
    <row r="220" spans="1:17">
      <c r="A220" s="2" t="s">
        <v>219</v>
      </c>
      <c r="B220" s="2" t="s">
        <v>232</v>
      </c>
      <c r="C220" s="2">
        <v>6624</v>
      </c>
      <c r="D220" s="2">
        <v>11926</v>
      </c>
      <c r="E220" s="2">
        <v>4908</v>
      </c>
      <c r="F220" s="2">
        <v>131</v>
      </c>
      <c r="G220" s="2">
        <v>5692</v>
      </c>
      <c r="H220" s="9">
        <v>2.42991</v>
      </c>
      <c r="I220" s="10">
        <v>1.95</v>
      </c>
      <c r="J220" s="9">
        <v>1.0803499999999999</v>
      </c>
      <c r="K220" s="9">
        <v>491.38200000000001</v>
      </c>
      <c r="L220" s="11">
        <v>9.1007099999999994E-2</v>
      </c>
      <c r="M220" s="12">
        <v>0.56699999999999995</v>
      </c>
      <c r="N220" s="9">
        <v>0.772675</v>
      </c>
      <c r="O220" s="3">
        <v>0.62213407799999998</v>
      </c>
      <c r="P220" s="13">
        <v>2.2999999999999998</v>
      </c>
      <c r="Q220" s="23">
        <v>-0.229042</v>
      </c>
    </row>
    <row r="221" spans="1:17">
      <c r="A221" s="2" t="s">
        <v>219</v>
      </c>
      <c r="B221" s="2" t="s">
        <v>233</v>
      </c>
      <c r="C221" s="2">
        <v>4658</v>
      </c>
      <c r="D221" s="2">
        <v>31979</v>
      </c>
      <c r="E221" s="2">
        <v>13127</v>
      </c>
      <c r="F221" s="2">
        <v>268</v>
      </c>
      <c r="G221" s="2">
        <v>15013</v>
      </c>
      <c r="H221" s="9">
        <v>2.4361199999999998</v>
      </c>
      <c r="I221" s="10">
        <v>1.95</v>
      </c>
      <c r="J221" s="9">
        <v>1.17014</v>
      </c>
      <c r="K221" s="9">
        <v>2790.29</v>
      </c>
      <c r="L221" s="11">
        <v>0.17529900000000001</v>
      </c>
      <c r="M221" s="12">
        <v>0.56699999999999995</v>
      </c>
      <c r="N221" s="9">
        <v>0.772675</v>
      </c>
      <c r="O221" s="3">
        <v>0.62213407799999998</v>
      </c>
      <c r="P221" s="13">
        <v>2.2999999999999998</v>
      </c>
      <c r="Q221" s="23">
        <v>0.13119900000000001</v>
      </c>
    </row>
    <row r="222" spans="1:17">
      <c r="A222" s="2" t="s">
        <v>219</v>
      </c>
      <c r="B222" s="2" t="s">
        <v>234</v>
      </c>
      <c r="C222" s="2">
        <v>4912</v>
      </c>
      <c r="D222" s="2">
        <v>188691</v>
      </c>
      <c r="E222" s="2">
        <v>76431</v>
      </c>
      <c r="F222" s="2">
        <v>7395</v>
      </c>
      <c r="G222" s="2">
        <v>84366</v>
      </c>
      <c r="H222" s="9">
        <v>2.4687800000000002</v>
      </c>
      <c r="I222" s="10">
        <v>1.95</v>
      </c>
      <c r="J222" s="9">
        <v>1.04905</v>
      </c>
      <c r="K222" s="9">
        <v>4746.5200000000004</v>
      </c>
      <c r="L222" s="11">
        <v>5.8470899999999999E-2</v>
      </c>
      <c r="M222" s="12">
        <v>0.56699999999999995</v>
      </c>
      <c r="N222" s="9">
        <v>0.772675</v>
      </c>
      <c r="O222" s="3">
        <v>0.62213407799999998</v>
      </c>
      <c r="P222" s="13">
        <v>2.2999999999999998</v>
      </c>
      <c r="Q222" s="23">
        <v>0.22267400000000001</v>
      </c>
    </row>
    <row r="223" spans="1:17">
      <c r="A223" s="2" t="s">
        <v>219</v>
      </c>
      <c r="B223" s="2" t="s">
        <v>235</v>
      </c>
      <c r="C223" s="2">
        <v>6124</v>
      </c>
      <c r="D223" s="2">
        <v>9173</v>
      </c>
      <c r="E223" s="2">
        <v>3811</v>
      </c>
      <c r="F223" s="2">
        <v>0</v>
      </c>
      <c r="G223" s="2">
        <v>4190</v>
      </c>
      <c r="H223" s="9">
        <v>2.4069799999999999</v>
      </c>
      <c r="I223" s="10">
        <v>1.95</v>
      </c>
      <c r="J223" s="9">
        <v>1.0557000000000001</v>
      </c>
      <c r="K223" s="9">
        <v>262.02600000000001</v>
      </c>
      <c r="L223" s="11">
        <v>6.4332E-2</v>
      </c>
      <c r="M223" s="12">
        <v>0.56699999999999995</v>
      </c>
      <c r="N223" s="9">
        <v>0.772675</v>
      </c>
      <c r="O223" s="3">
        <v>0.62213407799999998</v>
      </c>
      <c r="P223" s="13">
        <v>2.2999999999999998</v>
      </c>
      <c r="Q223" s="23">
        <v>0.35047499999999998</v>
      </c>
    </row>
    <row r="224" spans="1:17">
      <c r="A224" s="2" t="s">
        <v>219</v>
      </c>
      <c r="B224" s="2" t="s">
        <v>236</v>
      </c>
      <c r="C224" s="2">
        <v>8468</v>
      </c>
      <c r="D224" s="2">
        <v>9268</v>
      </c>
      <c r="E224" s="2">
        <v>3498</v>
      </c>
      <c r="F224" s="2">
        <v>1471</v>
      </c>
      <c r="G224" s="2">
        <v>3995</v>
      </c>
      <c r="H224" s="9">
        <v>2.6495099999999998</v>
      </c>
      <c r="I224" s="10">
        <v>1.95</v>
      </c>
      <c r="J224" s="9">
        <v>1.11354</v>
      </c>
      <c r="K224" s="9">
        <v>539.63</v>
      </c>
      <c r="L224" s="11">
        <v>0.13364999999999999</v>
      </c>
      <c r="M224" s="12">
        <v>0.56699999999999995</v>
      </c>
      <c r="N224" s="9">
        <v>0.772675</v>
      </c>
      <c r="O224" s="3">
        <v>0.62213407799999998</v>
      </c>
      <c r="P224" s="13">
        <v>2.2999999999999998</v>
      </c>
      <c r="Q224" s="23">
        <v>-0.19209999999999999</v>
      </c>
    </row>
    <row r="225" spans="1:17">
      <c r="A225" s="2" t="s">
        <v>219</v>
      </c>
      <c r="B225" s="2" t="s">
        <v>237</v>
      </c>
      <c r="C225" s="2">
        <v>4607</v>
      </c>
      <c r="D225" s="2">
        <v>91379</v>
      </c>
      <c r="E225" s="2">
        <v>37109</v>
      </c>
      <c r="F225" s="2">
        <v>930</v>
      </c>
      <c r="G225" s="2">
        <v>41908</v>
      </c>
      <c r="H225" s="9">
        <v>2.46245</v>
      </c>
      <c r="I225" s="10">
        <v>1.95</v>
      </c>
      <c r="J225" s="9">
        <v>1.0610299999999999</v>
      </c>
      <c r="K225" s="9">
        <v>2860.03</v>
      </c>
      <c r="L225" s="11">
        <v>7.15562E-2</v>
      </c>
      <c r="M225" s="12">
        <v>0.56699999999999995</v>
      </c>
      <c r="N225" s="9">
        <v>0.772675</v>
      </c>
      <c r="O225" s="3">
        <v>0.62213407799999998</v>
      </c>
      <c r="P225" s="13">
        <v>2.2999999999999998</v>
      </c>
      <c r="Q225" s="23">
        <v>2.24017E-2</v>
      </c>
    </row>
    <row r="226" spans="1:17">
      <c r="A226" s="2" t="s">
        <v>219</v>
      </c>
      <c r="B226" s="2" t="s">
        <v>238</v>
      </c>
      <c r="C226" s="2">
        <v>4441</v>
      </c>
      <c r="D226" s="2">
        <v>1272</v>
      </c>
      <c r="E226" s="2">
        <v>343</v>
      </c>
      <c r="F226" s="2">
        <v>0</v>
      </c>
      <c r="G226" s="2">
        <v>367</v>
      </c>
      <c r="H226" s="9">
        <v>3.70845</v>
      </c>
      <c r="I226" s="10">
        <v>1.95</v>
      </c>
      <c r="J226" s="9">
        <v>1.06477</v>
      </c>
      <c r="K226" s="9">
        <v>42.250300000000003</v>
      </c>
      <c r="L226" s="11">
        <v>0.10967</v>
      </c>
      <c r="M226" s="12">
        <v>0.56699999999999995</v>
      </c>
      <c r="N226" s="9">
        <v>0.772675</v>
      </c>
      <c r="O226" s="3">
        <v>0.62213407799999998</v>
      </c>
      <c r="P226" s="13">
        <v>2.2999999999999998</v>
      </c>
      <c r="Q226" s="23">
        <v>-1.28041</v>
      </c>
    </row>
    <row r="227" spans="1:17">
      <c r="A227" s="2" t="s">
        <v>219</v>
      </c>
      <c r="B227" s="2" t="s">
        <v>238</v>
      </c>
      <c r="C227" s="2">
        <v>7333</v>
      </c>
      <c r="D227" s="2">
        <v>1037</v>
      </c>
      <c r="E227" s="2">
        <v>339</v>
      </c>
      <c r="F227" s="2">
        <v>0</v>
      </c>
      <c r="G227" s="2">
        <v>409</v>
      </c>
      <c r="H227" s="9">
        <v>3.0590000000000002</v>
      </c>
      <c r="I227" s="10">
        <v>1.95</v>
      </c>
      <c r="J227" s="9">
        <v>1.0415300000000001</v>
      </c>
      <c r="K227" s="9">
        <v>22.083200000000001</v>
      </c>
      <c r="L227" s="11">
        <v>6.1158299999999999E-2</v>
      </c>
      <c r="M227" s="12">
        <v>0.56699999999999995</v>
      </c>
      <c r="N227" s="9">
        <v>0.772675</v>
      </c>
      <c r="O227" s="3">
        <v>0.62213407799999998</v>
      </c>
      <c r="P227" s="13">
        <v>2.2999999999999998</v>
      </c>
      <c r="Q227" s="23">
        <v>-0.65917300000000001</v>
      </c>
    </row>
    <row r="228" spans="1:17">
      <c r="A228" s="2" t="s">
        <v>219</v>
      </c>
      <c r="B228" s="2" t="s">
        <v>239</v>
      </c>
      <c r="C228" s="2">
        <v>8370</v>
      </c>
      <c r="D228" s="2">
        <v>321</v>
      </c>
      <c r="E228" s="2">
        <v>164</v>
      </c>
      <c r="F228" s="2">
        <v>0</v>
      </c>
      <c r="G228" s="2">
        <v>185</v>
      </c>
      <c r="H228" s="9">
        <v>1.9573199999999999</v>
      </c>
      <c r="I228" s="10">
        <v>1.95</v>
      </c>
      <c r="J228" s="9">
        <v>1.1802699999999999</v>
      </c>
      <c r="K228" s="9">
        <v>29.674399999999999</v>
      </c>
      <c r="L228" s="11">
        <v>0.15321799999999999</v>
      </c>
      <c r="M228" s="12">
        <v>0.56699999999999995</v>
      </c>
      <c r="N228" s="9">
        <v>0.772675</v>
      </c>
      <c r="O228" s="3">
        <v>0.62213407799999998</v>
      </c>
      <c r="P228" s="13">
        <v>2.2999999999999998</v>
      </c>
      <c r="Q228" s="23">
        <v>-0.58348999999999995</v>
      </c>
    </row>
    <row r="229" spans="1:17">
      <c r="A229" s="2" t="s">
        <v>219</v>
      </c>
      <c r="B229" s="2" t="s">
        <v>240</v>
      </c>
      <c r="C229" s="2">
        <v>12655</v>
      </c>
      <c r="D229" s="2">
        <v>5023</v>
      </c>
      <c r="E229" s="2">
        <v>1713</v>
      </c>
      <c r="F229" s="2">
        <v>0</v>
      </c>
      <c r="G229" s="2">
        <v>2351</v>
      </c>
      <c r="H229" s="9">
        <v>2.93228</v>
      </c>
      <c r="I229" s="10">
        <v>1.95</v>
      </c>
      <c r="J229" s="9">
        <v>1.0696000000000001</v>
      </c>
      <c r="K229" s="9">
        <v>179.27</v>
      </c>
      <c r="L229" s="11">
        <v>9.4738299999999998E-2</v>
      </c>
      <c r="M229" s="12">
        <v>0.56699999999999995</v>
      </c>
      <c r="N229" s="9">
        <v>0.772675</v>
      </c>
      <c r="O229" s="3">
        <v>0.62213407799999998</v>
      </c>
      <c r="P229" s="13">
        <v>2.2999999999999998</v>
      </c>
      <c r="Q229" s="23">
        <v>-1.7962</v>
      </c>
    </row>
    <row r="230" spans="1:17">
      <c r="A230" s="2" t="s">
        <v>219</v>
      </c>
      <c r="B230" s="2" t="s">
        <v>162</v>
      </c>
      <c r="C230" s="2">
        <v>7653</v>
      </c>
      <c r="D230" s="2">
        <v>1397</v>
      </c>
      <c r="E230" s="2">
        <v>524</v>
      </c>
      <c r="F230" s="2">
        <v>0</v>
      </c>
      <c r="G230" s="2">
        <v>562</v>
      </c>
      <c r="H230" s="9">
        <v>2.6660300000000001</v>
      </c>
      <c r="I230" s="10">
        <v>1.95</v>
      </c>
      <c r="J230" s="9">
        <v>1.0206500000000001</v>
      </c>
      <c r="K230" s="9">
        <v>14.7911</v>
      </c>
      <c r="L230" s="11">
        <v>2.7452299999999999E-2</v>
      </c>
      <c r="M230" s="12">
        <v>0.56699999999999995</v>
      </c>
      <c r="N230" s="9">
        <v>0.772675</v>
      </c>
      <c r="O230" s="3">
        <v>0.62213407799999998</v>
      </c>
      <c r="P230" s="13">
        <v>2.2999999999999998</v>
      </c>
      <c r="Q230" s="23">
        <v>-0.45805499999999999</v>
      </c>
    </row>
    <row r="231" spans="1:17">
      <c r="A231" s="2" t="s">
        <v>219</v>
      </c>
      <c r="B231" s="2" t="s">
        <v>162</v>
      </c>
      <c r="C231" s="2">
        <v>7878</v>
      </c>
      <c r="D231" s="2">
        <v>3509</v>
      </c>
      <c r="E231" s="2">
        <v>1362</v>
      </c>
      <c r="F231" s="2">
        <v>51</v>
      </c>
      <c r="G231" s="2">
        <v>1424</v>
      </c>
      <c r="H231" s="9">
        <v>2.5763600000000002</v>
      </c>
      <c r="I231" s="10">
        <v>1.95</v>
      </c>
      <c r="J231" s="9">
        <v>1.0644400000000001</v>
      </c>
      <c r="K231" s="9">
        <v>115.958</v>
      </c>
      <c r="L231" s="11">
        <v>7.8458200000000006E-2</v>
      </c>
      <c r="M231" s="12">
        <v>0.56699999999999995</v>
      </c>
      <c r="N231" s="9">
        <v>0.772675</v>
      </c>
      <c r="O231" s="3">
        <v>0.62213407799999998</v>
      </c>
      <c r="P231" s="13">
        <v>2.2999999999999998</v>
      </c>
      <c r="Q231" s="23">
        <v>-0.43560700000000002</v>
      </c>
    </row>
    <row r="232" spans="1:17">
      <c r="A232" s="2" t="s">
        <v>219</v>
      </c>
      <c r="B232" s="2" t="s">
        <v>162</v>
      </c>
      <c r="C232" s="2">
        <v>9336</v>
      </c>
      <c r="D232" s="2">
        <v>806</v>
      </c>
      <c r="E232" s="2">
        <v>310</v>
      </c>
      <c r="F232" s="2">
        <v>0</v>
      </c>
      <c r="G232" s="2">
        <v>338</v>
      </c>
      <c r="H232" s="9">
        <v>2.6</v>
      </c>
      <c r="I232" s="10">
        <v>1.95</v>
      </c>
      <c r="J232" s="9">
        <v>1.0549299999999999</v>
      </c>
      <c r="K232" s="9">
        <v>22.702400000000001</v>
      </c>
      <c r="L232" s="11">
        <v>6.8236400000000003E-2</v>
      </c>
      <c r="M232" s="12">
        <v>0.56699999999999995</v>
      </c>
      <c r="N232" s="9">
        <v>0.772675</v>
      </c>
      <c r="O232" s="3">
        <v>0.62213407799999998</v>
      </c>
      <c r="P232" s="13">
        <v>2.2999999999999998</v>
      </c>
      <c r="Q232" s="23">
        <v>-0.40730699999999997</v>
      </c>
    </row>
    <row r="233" spans="1:17">
      <c r="A233" s="2" t="s">
        <v>219</v>
      </c>
      <c r="B233" s="2" t="s">
        <v>241</v>
      </c>
      <c r="C233" s="2">
        <v>1625</v>
      </c>
      <c r="D233" s="2">
        <v>1666</v>
      </c>
      <c r="E233" s="2">
        <v>855</v>
      </c>
      <c r="F233" s="2">
        <v>0</v>
      </c>
      <c r="G233" s="2">
        <v>1025</v>
      </c>
      <c r="H233" s="9">
        <v>1.9485399999999999</v>
      </c>
      <c r="I233" s="10">
        <v>1.95</v>
      </c>
      <c r="J233" s="9">
        <v>1.1099699999999999</v>
      </c>
      <c r="K233" s="9">
        <v>93.956800000000001</v>
      </c>
      <c r="L233" s="11">
        <v>9.9010600000000004E-2</v>
      </c>
      <c r="M233" s="12">
        <v>0.56699999999999995</v>
      </c>
      <c r="N233" s="9">
        <v>0.772675</v>
      </c>
      <c r="O233" s="3">
        <v>0.62213407799999998</v>
      </c>
      <c r="P233" s="13">
        <v>2.2999999999999998</v>
      </c>
      <c r="Q233" s="23">
        <v>-0.13492999999999999</v>
      </c>
    </row>
    <row r="234" spans="1:17">
      <c r="A234" s="2" t="s">
        <v>219</v>
      </c>
      <c r="B234" s="2" t="s">
        <v>242</v>
      </c>
      <c r="C234" s="2">
        <v>8684</v>
      </c>
      <c r="D234" s="2">
        <v>1274</v>
      </c>
      <c r="E234" s="2">
        <v>466</v>
      </c>
      <c r="F234" s="2">
        <v>0</v>
      </c>
      <c r="G234" s="2">
        <v>664</v>
      </c>
      <c r="H234" s="9">
        <v>2.7339099999999998</v>
      </c>
      <c r="I234" s="10">
        <v>1.95</v>
      </c>
      <c r="J234" s="9">
        <v>1.04996</v>
      </c>
      <c r="K234" s="9">
        <v>32.643500000000003</v>
      </c>
      <c r="L234" s="11">
        <v>6.5464599999999998E-2</v>
      </c>
      <c r="M234" s="12">
        <v>0.56699999999999995</v>
      </c>
      <c r="N234" s="9">
        <v>0.772675</v>
      </c>
      <c r="O234" s="3">
        <v>0.62213407799999998</v>
      </c>
      <c r="P234" s="13">
        <v>2.2999999999999998</v>
      </c>
      <c r="Q234" s="23">
        <v>-6.2351499999999997E-2</v>
      </c>
    </row>
    <row r="235" spans="1:17">
      <c r="A235" s="2" t="s">
        <v>219</v>
      </c>
      <c r="B235" s="2" t="s">
        <v>243</v>
      </c>
      <c r="C235" s="2">
        <v>6105</v>
      </c>
      <c r="D235" s="2">
        <v>172</v>
      </c>
      <c r="E235" s="2">
        <v>57</v>
      </c>
      <c r="F235" s="2">
        <v>0</v>
      </c>
      <c r="G235" s="2">
        <v>81</v>
      </c>
      <c r="H235" s="9">
        <v>3.0175399999999999</v>
      </c>
      <c r="I235" s="10">
        <v>1.95</v>
      </c>
      <c r="J235" s="9">
        <v>1.0206500000000001</v>
      </c>
      <c r="K235" s="9">
        <v>1.8210900000000001</v>
      </c>
      <c r="L235" s="11">
        <v>3.0959799999999999E-2</v>
      </c>
      <c r="M235" s="12">
        <v>0.56699999999999995</v>
      </c>
      <c r="N235" s="9">
        <v>0.772675</v>
      </c>
      <c r="O235" s="3">
        <v>0.62213407799999998</v>
      </c>
      <c r="P235" s="13">
        <v>2.2999999999999998</v>
      </c>
      <c r="Q235" s="23">
        <v>-0.73920300000000005</v>
      </c>
    </row>
    <row r="236" spans="1:17">
      <c r="A236" s="2" t="s">
        <v>219</v>
      </c>
      <c r="B236" s="2" t="s">
        <v>244</v>
      </c>
      <c r="C236" s="2">
        <v>21107</v>
      </c>
      <c r="D236" s="2">
        <v>2495</v>
      </c>
      <c r="E236" s="2">
        <v>1073</v>
      </c>
      <c r="F236" s="2">
        <v>0</v>
      </c>
      <c r="G236" s="2">
        <v>1378</v>
      </c>
      <c r="H236" s="9">
        <v>2.3252600000000001</v>
      </c>
      <c r="I236" s="10">
        <v>1.95</v>
      </c>
      <c r="J236" s="9">
        <v>1.0980099999999999</v>
      </c>
      <c r="K236" s="9">
        <v>125.39700000000001</v>
      </c>
      <c r="L236" s="11">
        <v>0.10463699999999999</v>
      </c>
      <c r="M236" s="12">
        <v>0.56699999999999995</v>
      </c>
      <c r="N236" s="9">
        <v>0.772675</v>
      </c>
      <c r="O236" s="3">
        <v>0.62213407799999998</v>
      </c>
      <c r="P236" s="13">
        <v>2.2999999999999998</v>
      </c>
      <c r="Q236" s="11">
        <v>-0.44907000000000002</v>
      </c>
    </row>
    <row r="237" spans="1:17">
      <c r="A237" s="2" t="s">
        <v>219</v>
      </c>
      <c r="B237" s="2" t="s">
        <v>245</v>
      </c>
      <c r="C237" s="2">
        <v>12800</v>
      </c>
      <c r="D237" s="2">
        <v>1364</v>
      </c>
      <c r="E237" s="2">
        <v>413</v>
      </c>
      <c r="F237" s="2">
        <v>0</v>
      </c>
      <c r="G237" s="2">
        <v>574</v>
      </c>
      <c r="H237" s="9">
        <v>3.3026599999999999</v>
      </c>
      <c r="I237" s="10">
        <v>1.95</v>
      </c>
      <c r="J237" s="9">
        <v>1.1231500000000001</v>
      </c>
      <c r="K237" s="9">
        <v>86.145099999999999</v>
      </c>
      <c r="L237" s="11">
        <v>0.17258499999999999</v>
      </c>
      <c r="M237" s="12">
        <v>0.56699999999999995</v>
      </c>
      <c r="N237" s="9">
        <v>0.772675</v>
      </c>
      <c r="O237" s="3">
        <v>0.62213407799999998</v>
      </c>
      <c r="P237" s="13">
        <v>2.2999999999999998</v>
      </c>
      <c r="Q237" s="23">
        <v>0.43300899999999998</v>
      </c>
    </row>
    <row r="238" spans="1:17">
      <c r="A238" s="2" t="s">
        <v>219</v>
      </c>
      <c r="B238" s="2" t="s">
        <v>246</v>
      </c>
      <c r="C238" s="2">
        <v>6893</v>
      </c>
      <c r="D238" s="2">
        <v>236</v>
      </c>
      <c r="E238" s="2">
        <v>148</v>
      </c>
      <c r="F238" s="2">
        <v>0</v>
      </c>
      <c r="G238" s="2">
        <v>185</v>
      </c>
      <c r="H238" s="9">
        <v>1.59459</v>
      </c>
      <c r="I238" s="10">
        <v>1.95</v>
      </c>
      <c r="J238" s="9">
        <v>1.1122300000000001</v>
      </c>
      <c r="K238" s="9">
        <v>13.5831</v>
      </c>
      <c r="L238" s="11">
        <v>8.4062700000000004E-2</v>
      </c>
      <c r="M238" s="12">
        <v>0.56699999999999995</v>
      </c>
      <c r="N238" s="9">
        <v>0.772675</v>
      </c>
      <c r="O238" s="3">
        <v>0.62213407799999998</v>
      </c>
      <c r="P238" s="13">
        <v>2.2999999999999998</v>
      </c>
      <c r="Q238" s="23">
        <v>0.10958900000000001</v>
      </c>
    </row>
    <row r="239" spans="1:17">
      <c r="A239" s="2" t="s">
        <v>219</v>
      </c>
      <c r="B239" s="2" t="s">
        <v>247</v>
      </c>
      <c r="C239" s="2">
        <v>12899</v>
      </c>
      <c r="D239" s="2">
        <v>229</v>
      </c>
      <c r="E239" s="2">
        <v>124</v>
      </c>
      <c r="F239" s="2">
        <v>0</v>
      </c>
      <c r="G239" s="2">
        <v>243</v>
      </c>
      <c r="H239" s="9">
        <v>1.84677</v>
      </c>
      <c r="I239" s="10">
        <v>1.95</v>
      </c>
      <c r="J239" s="9">
        <v>1.05332</v>
      </c>
      <c r="K239" s="9">
        <v>6.2618600000000004</v>
      </c>
      <c r="L239" s="11">
        <v>4.8071299999999997E-2</v>
      </c>
      <c r="M239" s="12">
        <v>0.56699999999999995</v>
      </c>
      <c r="N239" s="9">
        <v>0.772675</v>
      </c>
      <c r="O239" s="3">
        <v>0.62213407799999998</v>
      </c>
      <c r="P239" s="13">
        <v>2.2999999999999998</v>
      </c>
      <c r="Q239" s="23">
        <v>-3.0849499999999998E-2</v>
      </c>
    </row>
    <row r="240" spans="1:17">
      <c r="A240" s="2" t="s">
        <v>219</v>
      </c>
      <c r="B240" s="2" t="s">
        <v>248</v>
      </c>
      <c r="C240" s="2">
        <v>2083</v>
      </c>
      <c r="D240" s="2">
        <v>343</v>
      </c>
      <c r="E240" s="2">
        <v>130</v>
      </c>
      <c r="F240" s="2">
        <v>0</v>
      </c>
      <c r="G240" s="2">
        <v>139</v>
      </c>
      <c r="H240" s="9">
        <v>2.6384599999999998</v>
      </c>
      <c r="I240" s="10">
        <v>1.95</v>
      </c>
      <c r="J240" s="9">
        <v>1.04996</v>
      </c>
      <c r="K240" s="9">
        <v>8.7886399999999991</v>
      </c>
      <c r="L240" s="11">
        <v>6.3323900000000002E-2</v>
      </c>
      <c r="M240" s="12">
        <v>0.56699999999999995</v>
      </c>
      <c r="N240" s="9">
        <v>0.772675</v>
      </c>
      <c r="O240" s="3">
        <v>0.62213407799999998</v>
      </c>
      <c r="P240" s="13">
        <v>2.2999999999999998</v>
      </c>
      <c r="Q240" s="23">
        <v>-0.569828</v>
      </c>
    </row>
    <row r="241" spans="1:17">
      <c r="A241" s="2" t="s">
        <v>219</v>
      </c>
      <c r="B241" s="2" t="s">
        <v>248</v>
      </c>
      <c r="C241" s="2">
        <v>3214</v>
      </c>
      <c r="D241" s="2">
        <v>1013</v>
      </c>
      <c r="E241" s="2">
        <v>349</v>
      </c>
      <c r="F241" s="2">
        <v>14</v>
      </c>
      <c r="G241" s="2">
        <v>362</v>
      </c>
      <c r="H241" s="9">
        <v>2.9025799999999999</v>
      </c>
      <c r="I241" s="10">
        <v>1.95</v>
      </c>
      <c r="J241" s="9">
        <v>1.0656000000000001</v>
      </c>
      <c r="K241" s="9">
        <v>34.0794</v>
      </c>
      <c r="L241" s="11">
        <v>8.8961600000000002E-2</v>
      </c>
      <c r="M241" s="12">
        <v>0.56699999999999995</v>
      </c>
      <c r="N241" s="9">
        <v>0.772675</v>
      </c>
      <c r="O241" s="3">
        <v>0.62213407799999998</v>
      </c>
      <c r="P241" s="13">
        <v>2.2999999999999998</v>
      </c>
      <c r="Q241" s="23">
        <v>-8.1699400000000005E-3</v>
      </c>
    </row>
    <row r="242" spans="1:17">
      <c r="A242" s="2" t="s">
        <v>219</v>
      </c>
      <c r="B242" s="2" t="s">
        <v>248</v>
      </c>
      <c r="C242" s="2">
        <v>6679</v>
      </c>
      <c r="D242" s="2">
        <v>270</v>
      </c>
      <c r="E242" s="2">
        <v>92</v>
      </c>
      <c r="F242" s="2">
        <v>0</v>
      </c>
      <c r="G242" s="2">
        <v>105</v>
      </c>
      <c r="H242" s="9">
        <v>2.9347799999999999</v>
      </c>
      <c r="I242" s="10">
        <v>1.95</v>
      </c>
      <c r="J242" s="9">
        <v>1.0980099999999999</v>
      </c>
      <c r="K242" s="9">
        <v>13.57</v>
      </c>
      <c r="L242" s="11">
        <v>0.12853999999999999</v>
      </c>
      <c r="M242" s="12">
        <v>0.56699999999999995</v>
      </c>
      <c r="N242" s="9">
        <v>0.772675</v>
      </c>
      <c r="O242" s="3">
        <v>0.62213407799999998</v>
      </c>
      <c r="P242" s="13">
        <v>2.2999999999999998</v>
      </c>
      <c r="Q242" s="23">
        <v>-2.5196E-2</v>
      </c>
    </row>
    <row r="243" spans="1:17">
      <c r="A243" s="2" t="s">
        <v>219</v>
      </c>
      <c r="B243" s="2" t="s">
        <v>248</v>
      </c>
      <c r="C243" s="2">
        <v>9569</v>
      </c>
      <c r="D243" s="2">
        <v>763</v>
      </c>
      <c r="E243" s="2">
        <v>243</v>
      </c>
      <c r="F243" s="2">
        <v>0</v>
      </c>
      <c r="G243" s="2">
        <v>264</v>
      </c>
      <c r="H243" s="9">
        <v>3.13992</v>
      </c>
      <c r="I243" s="10">
        <v>1.95</v>
      </c>
      <c r="J243" s="9">
        <v>1.0980099999999999</v>
      </c>
      <c r="K243" s="9">
        <v>38.347799999999999</v>
      </c>
      <c r="L243" s="11">
        <v>0.1363</v>
      </c>
      <c r="M243" s="12">
        <v>0.56699999999999995</v>
      </c>
      <c r="N243" s="9">
        <v>0.772675</v>
      </c>
      <c r="O243" s="3">
        <v>0.62213407799999998</v>
      </c>
      <c r="P243" s="13">
        <v>2.2999999999999998</v>
      </c>
      <c r="Q243" s="23">
        <v>-0.44907000000000002</v>
      </c>
    </row>
    <row r="244" spans="1:17">
      <c r="A244" s="2" t="s">
        <v>219</v>
      </c>
      <c r="B244" s="2" t="s">
        <v>249</v>
      </c>
      <c r="C244" s="2">
        <v>6308</v>
      </c>
      <c r="D244" s="2">
        <v>110</v>
      </c>
      <c r="E244" s="2">
        <v>79</v>
      </c>
      <c r="F244" s="2">
        <v>0</v>
      </c>
      <c r="G244" s="2">
        <v>84</v>
      </c>
      <c r="H244" s="9">
        <v>1.3924099999999999</v>
      </c>
      <c r="I244" s="10">
        <v>1.95</v>
      </c>
      <c r="J244" s="9">
        <v>1.21966</v>
      </c>
      <c r="K244" s="9">
        <v>12.3908</v>
      </c>
      <c r="L244" s="11">
        <v>0.13558100000000001</v>
      </c>
      <c r="M244" s="12">
        <v>0.56699999999999995</v>
      </c>
      <c r="N244" s="9">
        <v>0.772675</v>
      </c>
      <c r="O244" s="3">
        <v>0.62213407799999998</v>
      </c>
      <c r="P244" s="13">
        <v>2.2999999999999998</v>
      </c>
      <c r="Q244" s="23">
        <v>0.16</v>
      </c>
    </row>
    <row r="245" spans="1:17">
      <c r="A245" s="2" t="s">
        <v>219</v>
      </c>
      <c r="B245" s="2" t="s">
        <v>250</v>
      </c>
      <c r="C245" s="2">
        <v>1616</v>
      </c>
      <c r="D245" s="2">
        <v>686</v>
      </c>
      <c r="E245" s="2">
        <v>371</v>
      </c>
      <c r="F245" s="2">
        <v>0</v>
      </c>
      <c r="G245" s="2">
        <v>679</v>
      </c>
      <c r="H245" s="9">
        <v>1.8490599999999999</v>
      </c>
      <c r="I245" s="10">
        <v>1.95</v>
      </c>
      <c r="J245" s="9">
        <v>1.0980099999999999</v>
      </c>
      <c r="K245" s="9">
        <v>34.477800000000002</v>
      </c>
      <c r="L245" s="11">
        <v>8.5030099999999997E-2</v>
      </c>
      <c r="M245" s="12">
        <v>0.56699999999999995</v>
      </c>
      <c r="N245" s="9">
        <v>0.772675</v>
      </c>
      <c r="O245" s="3">
        <v>0.62213407799999998</v>
      </c>
      <c r="P245" s="13">
        <v>2.2999999999999998</v>
      </c>
      <c r="Q245" s="23">
        <v>-0.103645</v>
      </c>
    </row>
    <row r="246" spans="1:17">
      <c r="A246" s="2" t="s">
        <v>219</v>
      </c>
      <c r="B246" s="2" t="s">
        <v>251</v>
      </c>
      <c r="C246" s="2">
        <v>7557</v>
      </c>
      <c r="D246" s="2">
        <v>640</v>
      </c>
      <c r="E246" s="2">
        <v>334</v>
      </c>
      <c r="F246" s="2">
        <v>0</v>
      </c>
      <c r="G246" s="2">
        <v>629</v>
      </c>
      <c r="H246" s="9">
        <v>1.9161699999999999</v>
      </c>
      <c r="I246" s="10">
        <v>1.95</v>
      </c>
      <c r="J246" s="9">
        <v>1.19787</v>
      </c>
      <c r="K246" s="9">
        <v>64.941800000000001</v>
      </c>
      <c r="L246" s="11">
        <v>0.16278500000000001</v>
      </c>
      <c r="M246" s="12">
        <v>0.56699999999999995</v>
      </c>
      <c r="N246" s="9">
        <v>0.772675</v>
      </c>
      <c r="O246" s="3">
        <v>0.62213407799999998</v>
      </c>
      <c r="P246" s="13">
        <v>2.2999999999999998</v>
      </c>
      <c r="Q246" s="23">
        <v>-0.12878300000000001</v>
      </c>
    </row>
    <row r="247" spans="1:17">
      <c r="A247" s="2" t="s">
        <v>219</v>
      </c>
      <c r="B247" s="2" t="s">
        <v>252</v>
      </c>
      <c r="C247" s="2">
        <v>6152</v>
      </c>
      <c r="D247" s="2">
        <v>359</v>
      </c>
      <c r="E247" s="2">
        <v>208</v>
      </c>
      <c r="F247" s="2">
        <v>0</v>
      </c>
      <c r="G247" s="2">
        <v>288</v>
      </c>
      <c r="H247" s="9">
        <v>1.7259599999999999</v>
      </c>
      <c r="I247" s="10">
        <v>1.95</v>
      </c>
      <c r="J247" s="9">
        <v>1.1122300000000001</v>
      </c>
      <c r="K247" s="9">
        <v>20.662500000000001</v>
      </c>
      <c r="L247" s="11">
        <v>9.0362300000000007E-2</v>
      </c>
      <c r="M247" s="12">
        <v>0.56699999999999995</v>
      </c>
      <c r="N247" s="9">
        <v>0.772675</v>
      </c>
      <c r="O247" s="3">
        <v>0.62213407799999998</v>
      </c>
      <c r="P247" s="13">
        <v>2.2999999999999998</v>
      </c>
      <c r="Q247" s="23">
        <v>0.10958900000000001</v>
      </c>
    </row>
    <row r="248" spans="1:17">
      <c r="A248" s="2" t="s">
        <v>219</v>
      </c>
      <c r="B248" s="2" t="s">
        <v>253</v>
      </c>
      <c r="C248" s="2">
        <v>587</v>
      </c>
      <c r="D248" s="2">
        <v>176</v>
      </c>
      <c r="E248" s="2">
        <v>103</v>
      </c>
      <c r="F248" s="2">
        <v>0</v>
      </c>
      <c r="G248" s="2">
        <v>206</v>
      </c>
      <c r="H248" s="9">
        <v>1.7087399999999999</v>
      </c>
      <c r="I248" s="10">
        <v>1.95</v>
      </c>
      <c r="J248" s="9">
        <v>1.11354</v>
      </c>
      <c r="K248" s="9">
        <v>10.2476</v>
      </c>
      <c r="L248" s="11">
        <v>9.0488499999999999E-2</v>
      </c>
      <c r="M248" s="12">
        <v>0.56699999999999995</v>
      </c>
      <c r="N248" s="9">
        <v>0.772675</v>
      </c>
      <c r="O248" s="3">
        <v>0.62213407799999998</v>
      </c>
      <c r="P248" s="13">
        <v>2.2999999999999998</v>
      </c>
      <c r="Q248" s="23">
        <v>0.53072600000000003</v>
      </c>
    </row>
    <row r="249" spans="1:17">
      <c r="A249" s="2" t="s">
        <v>219</v>
      </c>
      <c r="B249" s="2" t="s">
        <v>254</v>
      </c>
      <c r="C249" s="2">
        <v>7172</v>
      </c>
      <c r="D249" s="2">
        <v>282</v>
      </c>
      <c r="E249" s="2">
        <v>92</v>
      </c>
      <c r="F249" s="2">
        <v>0</v>
      </c>
      <c r="G249" s="2">
        <v>98</v>
      </c>
      <c r="H249" s="9">
        <v>3.0652200000000001</v>
      </c>
      <c r="I249" s="10">
        <v>1.95</v>
      </c>
      <c r="J249" s="9">
        <v>1.0781400000000001</v>
      </c>
      <c r="K249" s="9">
        <v>11.3005</v>
      </c>
      <c r="L249" s="11">
        <v>0.10939400000000001</v>
      </c>
      <c r="M249" s="12">
        <v>0.56699999999999995</v>
      </c>
      <c r="N249" s="9">
        <v>0.772675</v>
      </c>
      <c r="O249" s="3">
        <v>0.62213407799999998</v>
      </c>
      <c r="P249" s="13">
        <v>2.2999999999999998</v>
      </c>
      <c r="Q249" s="23">
        <v>-0.45604800000000001</v>
      </c>
    </row>
    <row r="250" spans="1:17">
      <c r="A250" s="2" t="s">
        <v>219</v>
      </c>
      <c r="B250" s="2" t="s">
        <v>255</v>
      </c>
      <c r="C250" s="2">
        <v>143</v>
      </c>
      <c r="D250" s="2">
        <v>254</v>
      </c>
      <c r="E250" s="2">
        <v>91</v>
      </c>
      <c r="F250" s="2">
        <v>0</v>
      </c>
      <c r="G250" s="2">
        <v>140</v>
      </c>
      <c r="H250" s="9">
        <v>2.79121</v>
      </c>
      <c r="I250" s="10">
        <v>1.95</v>
      </c>
      <c r="J250" s="9">
        <v>1.2141</v>
      </c>
      <c r="K250" s="9">
        <v>27.888400000000001</v>
      </c>
      <c r="L250" s="11">
        <v>0.23457700000000001</v>
      </c>
      <c r="M250" s="12">
        <v>0.56699999999999995</v>
      </c>
      <c r="N250" s="9">
        <v>0.772675</v>
      </c>
      <c r="O250" s="3">
        <v>0.62213407799999998</v>
      </c>
      <c r="P250" s="13">
        <v>2.2999999999999998</v>
      </c>
      <c r="Q250" s="23">
        <v>-0.16576099999999999</v>
      </c>
    </row>
    <row r="251" spans="1:17">
      <c r="A251" s="2" t="s">
        <v>219</v>
      </c>
      <c r="B251" s="2" t="s">
        <v>256</v>
      </c>
      <c r="C251" s="2">
        <v>8285</v>
      </c>
      <c r="D251" s="2">
        <v>2267</v>
      </c>
      <c r="E251" s="2">
        <v>890</v>
      </c>
      <c r="F251" s="2">
        <v>0</v>
      </c>
      <c r="G251" s="2">
        <v>1109</v>
      </c>
      <c r="H251" s="9">
        <v>2.5471900000000001</v>
      </c>
      <c r="I251" s="10">
        <v>1.95</v>
      </c>
      <c r="J251" s="9">
        <v>1.0415300000000001</v>
      </c>
      <c r="K251" s="9">
        <v>48.276499999999999</v>
      </c>
      <c r="L251" s="11">
        <v>5.1452299999999999E-2</v>
      </c>
      <c r="M251" s="12">
        <v>0.56699999999999995</v>
      </c>
      <c r="N251" s="9">
        <v>0.772675</v>
      </c>
      <c r="O251" s="3">
        <v>0.62213407799999998</v>
      </c>
      <c r="P251" s="13">
        <v>2.2999999999999998</v>
      </c>
      <c r="Q251" s="23">
        <v>-0.65917300000000001</v>
      </c>
    </row>
    <row r="252" spans="1:17">
      <c r="A252" s="2" t="s">
        <v>219</v>
      </c>
      <c r="B252" s="2" t="s">
        <v>257</v>
      </c>
      <c r="C252" s="2">
        <v>6023</v>
      </c>
      <c r="D252" s="2">
        <v>247</v>
      </c>
      <c r="E252" s="2">
        <v>103</v>
      </c>
      <c r="F252" s="2">
        <v>0</v>
      </c>
      <c r="G252" s="2">
        <v>109</v>
      </c>
      <c r="H252" s="9">
        <v>2.3980600000000001</v>
      </c>
      <c r="I252" s="10">
        <v>1.95</v>
      </c>
      <c r="J252" s="9">
        <v>1.0656000000000001</v>
      </c>
      <c r="K252" s="9">
        <v>8.3095800000000004</v>
      </c>
      <c r="L252" s="11">
        <v>7.4652899999999994E-2</v>
      </c>
      <c r="M252" s="12">
        <v>0.56699999999999995</v>
      </c>
      <c r="N252" s="9">
        <v>0.772675</v>
      </c>
      <c r="O252" s="3">
        <v>0.62213407799999998</v>
      </c>
      <c r="P252" s="13">
        <v>2.2999999999999998</v>
      </c>
      <c r="Q252" s="23">
        <v>-0.82774000000000003</v>
      </c>
    </row>
    <row r="253" spans="1:17">
      <c r="A253" s="2" t="s">
        <v>219</v>
      </c>
      <c r="B253" s="2" t="s">
        <v>258</v>
      </c>
      <c r="C253" s="2">
        <v>7703</v>
      </c>
      <c r="D253" s="2">
        <v>191</v>
      </c>
      <c r="E253" s="2">
        <v>97</v>
      </c>
      <c r="F253" s="2">
        <v>0</v>
      </c>
      <c r="G253" s="2">
        <v>139</v>
      </c>
      <c r="H253" s="9">
        <v>1.9690700000000001</v>
      </c>
      <c r="I253" s="10">
        <v>1.95</v>
      </c>
      <c r="J253" s="9">
        <v>1.1802699999999999</v>
      </c>
      <c r="K253" s="9">
        <v>17.656700000000001</v>
      </c>
      <c r="L253" s="11">
        <v>0.153997</v>
      </c>
      <c r="M253" s="12">
        <v>0.56699999999999995</v>
      </c>
      <c r="N253" s="9">
        <v>0.772675</v>
      </c>
      <c r="O253" s="3">
        <v>0.62213407799999998</v>
      </c>
      <c r="P253" s="13">
        <v>2.2999999999999998</v>
      </c>
      <c r="Q253" s="23">
        <v>-0.58923999999999999</v>
      </c>
    </row>
    <row r="254" spans="1:17">
      <c r="A254" s="2" t="s">
        <v>219</v>
      </c>
      <c r="B254" s="2" t="s">
        <v>259</v>
      </c>
      <c r="C254" s="2">
        <v>3415</v>
      </c>
      <c r="D254" s="2">
        <v>1173</v>
      </c>
      <c r="E254" s="2">
        <v>581</v>
      </c>
      <c r="F254" s="2">
        <v>0</v>
      </c>
      <c r="G254" s="2">
        <v>660</v>
      </c>
      <c r="H254" s="9">
        <v>2.0189300000000001</v>
      </c>
      <c r="I254" s="10">
        <v>1.95</v>
      </c>
      <c r="J254" s="9">
        <v>1.05332</v>
      </c>
      <c r="K254" s="9">
        <v>32.0749</v>
      </c>
      <c r="L254" s="11">
        <v>5.2318099999999999E-2</v>
      </c>
      <c r="M254" s="12">
        <v>0.56699999999999995</v>
      </c>
      <c r="N254" s="9">
        <v>0.772675</v>
      </c>
      <c r="O254" s="3">
        <v>0.62213407799999998</v>
      </c>
      <c r="P254" s="13">
        <v>2.2999999999999998</v>
      </c>
      <c r="Q254" s="23">
        <v>-0.50847500000000001</v>
      </c>
    </row>
    <row r="255" spans="1:17">
      <c r="A255" s="2" t="s">
        <v>219</v>
      </c>
      <c r="B255" s="2" t="s">
        <v>260</v>
      </c>
      <c r="C255" s="2">
        <v>4005</v>
      </c>
      <c r="D255" s="2">
        <v>3469</v>
      </c>
      <c r="E255" s="2">
        <v>1415</v>
      </c>
      <c r="F255" s="2">
        <v>90</v>
      </c>
      <c r="G255" s="2">
        <v>1670</v>
      </c>
      <c r="H255" s="9">
        <v>2.4515899999999999</v>
      </c>
      <c r="I255" s="10">
        <v>1.95</v>
      </c>
      <c r="J255" s="9">
        <v>1.17164</v>
      </c>
      <c r="K255" s="9">
        <v>305.34500000000003</v>
      </c>
      <c r="L255" s="11">
        <v>0.17749100000000001</v>
      </c>
      <c r="M255" s="12">
        <v>0.56699999999999995</v>
      </c>
      <c r="N255" s="9">
        <v>0.772675</v>
      </c>
      <c r="O255" s="3">
        <v>0.62213407799999998</v>
      </c>
      <c r="P255" s="13">
        <v>2.2999999999999998</v>
      </c>
      <c r="Q255" s="23">
        <v>-0.44894400000000001</v>
      </c>
    </row>
    <row r="256" spans="1:17">
      <c r="A256" s="2" t="s">
        <v>219</v>
      </c>
      <c r="B256" s="2" t="s">
        <v>261</v>
      </c>
      <c r="C256" s="2">
        <v>20598</v>
      </c>
      <c r="D256" s="2">
        <v>614</v>
      </c>
      <c r="E256" s="2">
        <v>303</v>
      </c>
      <c r="F256" s="2">
        <v>0</v>
      </c>
      <c r="G256" s="2">
        <v>349</v>
      </c>
      <c r="H256" s="9">
        <v>2.0264000000000002</v>
      </c>
      <c r="I256" s="10">
        <v>1.95</v>
      </c>
      <c r="J256" s="9">
        <v>1.0644400000000001</v>
      </c>
      <c r="K256" s="9">
        <v>20.290199999999999</v>
      </c>
      <c r="L256" s="11">
        <v>6.2761399999999995E-2</v>
      </c>
      <c r="M256" s="12">
        <v>0.56699999999999995</v>
      </c>
      <c r="N256" s="9">
        <v>0.772675</v>
      </c>
      <c r="O256" s="3">
        <v>0.62213407799999998</v>
      </c>
      <c r="P256" s="13">
        <v>2.2999999999999998</v>
      </c>
      <c r="Q256" s="23">
        <v>-0.72536800000000001</v>
      </c>
    </row>
    <row r="257" spans="1:17">
      <c r="A257" s="2" t="s">
        <v>219</v>
      </c>
      <c r="B257" s="2" t="s">
        <v>262</v>
      </c>
      <c r="C257" s="2">
        <v>9128</v>
      </c>
      <c r="D257" s="2">
        <v>1222</v>
      </c>
      <c r="E257" s="2">
        <v>436</v>
      </c>
      <c r="F257" s="2">
        <v>0</v>
      </c>
      <c r="G257" s="2">
        <v>521</v>
      </c>
      <c r="H257" s="9">
        <v>2.8027500000000001</v>
      </c>
      <c r="I257" s="10">
        <v>1.95</v>
      </c>
      <c r="J257" s="9">
        <v>1.04996</v>
      </c>
      <c r="K257" s="9">
        <v>31.3111</v>
      </c>
      <c r="L257" s="11">
        <v>6.7002699999999998E-2</v>
      </c>
      <c r="M257" s="12">
        <v>0.56699999999999995</v>
      </c>
      <c r="N257" s="9">
        <v>0.772675</v>
      </c>
      <c r="O257" s="3">
        <v>0.62213407799999998</v>
      </c>
      <c r="P257" s="13">
        <v>2.2999999999999998</v>
      </c>
      <c r="Q257" s="23">
        <v>-6.2351499999999997E-2</v>
      </c>
    </row>
    <row r="258" spans="1:17">
      <c r="A258" s="2" t="s">
        <v>219</v>
      </c>
      <c r="B258" s="2" t="s">
        <v>263</v>
      </c>
      <c r="C258" s="2">
        <v>8753</v>
      </c>
      <c r="D258" s="2">
        <v>802</v>
      </c>
      <c r="E258" s="2">
        <v>453</v>
      </c>
      <c r="F258" s="2">
        <v>0</v>
      </c>
      <c r="G258" s="2">
        <v>545</v>
      </c>
      <c r="H258" s="9">
        <v>1.7704200000000001</v>
      </c>
      <c r="I258" s="10">
        <v>1.95</v>
      </c>
      <c r="J258" s="9">
        <v>1.0980300000000001</v>
      </c>
      <c r="K258" s="9">
        <v>40.318199999999997</v>
      </c>
      <c r="L258" s="11">
        <v>8.1728499999999996E-2</v>
      </c>
      <c r="M258" s="12">
        <v>0.56699999999999995</v>
      </c>
      <c r="N258" s="9">
        <v>0.772675</v>
      </c>
      <c r="O258" s="3">
        <v>0.62213407799999998</v>
      </c>
      <c r="P258" s="13">
        <v>2.2999999999999998</v>
      </c>
      <c r="Q258" s="23">
        <v>0.10958900000000001</v>
      </c>
    </row>
    <row r="259" spans="1:17">
      <c r="A259" s="2" t="s">
        <v>219</v>
      </c>
      <c r="B259" s="2" t="s">
        <v>264</v>
      </c>
      <c r="C259" s="2">
        <v>6505</v>
      </c>
      <c r="D259" s="2">
        <v>53253</v>
      </c>
      <c r="E259" s="2">
        <v>19247</v>
      </c>
      <c r="F259" s="2">
        <v>70</v>
      </c>
      <c r="G259" s="2">
        <v>20659</v>
      </c>
      <c r="H259" s="9">
        <v>2.7668200000000001</v>
      </c>
      <c r="I259" s="10">
        <v>1.95</v>
      </c>
      <c r="J259" s="9">
        <v>1.0528200000000001</v>
      </c>
      <c r="K259" s="9">
        <v>1442.37</v>
      </c>
      <c r="L259" s="11">
        <v>6.9715299999999994E-2</v>
      </c>
      <c r="M259" s="12">
        <v>0.56699999999999995</v>
      </c>
      <c r="N259" s="9">
        <v>0.772675</v>
      </c>
      <c r="O259" s="3">
        <v>0.62213407799999998</v>
      </c>
      <c r="P259" s="13">
        <v>2.2999999999999998</v>
      </c>
      <c r="Q259" s="23">
        <v>-0.767459</v>
      </c>
    </row>
    <row r="260" spans="1:17">
      <c r="A260" s="2" t="s">
        <v>219</v>
      </c>
      <c r="B260" s="2" t="s">
        <v>264</v>
      </c>
      <c r="C260" s="2">
        <v>6506</v>
      </c>
      <c r="D260" s="2">
        <v>58365</v>
      </c>
      <c r="E260" s="2">
        <v>20957</v>
      </c>
      <c r="F260" s="2">
        <v>63</v>
      </c>
      <c r="G260" s="2">
        <v>22170</v>
      </c>
      <c r="H260" s="9">
        <v>2.7849900000000001</v>
      </c>
      <c r="I260" s="10">
        <v>1.95</v>
      </c>
      <c r="J260" s="9">
        <v>1.0382</v>
      </c>
      <c r="K260" s="9">
        <v>1143.25</v>
      </c>
      <c r="L260" s="11">
        <v>5.17303E-2</v>
      </c>
      <c r="M260" s="12">
        <v>0.56699999999999995</v>
      </c>
      <c r="N260" s="9">
        <v>0.772675</v>
      </c>
      <c r="O260" s="3">
        <v>0.62213407799999998</v>
      </c>
      <c r="P260" s="13">
        <v>2.2999999999999998</v>
      </c>
      <c r="Q260" s="23">
        <v>-0.79937800000000003</v>
      </c>
    </row>
    <row r="261" spans="1:17">
      <c r="A261" s="2" t="s">
        <v>219</v>
      </c>
      <c r="B261" s="2" t="s">
        <v>264</v>
      </c>
      <c r="C261" s="2">
        <v>6507</v>
      </c>
      <c r="D261" s="2">
        <v>19054</v>
      </c>
      <c r="E261" s="2">
        <v>7050</v>
      </c>
      <c r="F261" s="2">
        <v>32</v>
      </c>
      <c r="G261" s="2">
        <v>7612</v>
      </c>
      <c r="H261" s="9">
        <v>2.7027000000000001</v>
      </c>
      <c r="I261" s="10">
        <v>1.95</v>
      </c>
      <c r="J261" s="9">
        <v>1.0206500000000001</v>
      </c>
      <c r="K261" s="9">
        <v>201.739</v>
      </c>
      <c r="L261" s="11">
        <v>2.7819400000000001E-2</v>
      </c>
      <c r="M261" s="12">
        <v>0.56699999999999995</v>
      </c>
      <c r="N261" s="9">
        <v>0.772675</v>
      </c>
      <c r="O261" s="3">
        <v>0.62213407799999998</v>
      </c>
      <c r="P261" s="13">
        <v>2.2999999999999998</v>
      </c>
      <c r="Q261" s="23">
        <v>-0.60723199999999999</v>
      </c>
    </row>
    <row r="262" spans="1:17">
      <c r="A262" s="2" t="s">
        <v>219</v>
      </c>
      <c r="B262" s="2" t="s">
        <v>264</v>
      </c>
      <c r="C262" s="2">
        <v>6508</v>
      </c>
      <c r="D262" s="2">
        <v>5948</v>
      </c>
      <c r="E262" s="2">
        <v>2411</v>
      </c>
      <c r="F262" s="2">
        <v>2120</v>
      </c>
      <c r="G262" s="2">
        <v>3159</v>
      </c>
      <c r="H262" s="9">
        <v>2.4670299999999998</v>
      </c>
      <c r="I262" s="10">
        <v>1.95</v>
      </c>
      <c r="J262" s="9">
        <v>1.16195</v>
      </c>
      <c r="K262" s="9">
        <v>493.98899999999998</v>
      </c>
      <c r="L262" s="11">
        <v>0.170048</v>
      </c>
      <c r="M262" s="12">
        <v>0.56699999999999995</v>
      </c>
      <c r="N262" s="9">
        <v>0.772675</v>
      </c>
      <c r="O262" s="3">
        <v>0.62213407799999998</v>
      </c>
      <c r="P262" s="13">
        <v>2.2999999999999998</v>
      </c>
      <c r="Q262" s="23">
        <v>-0.441909</v>
      </c>
    </row>
    <row r="263" spans="1:17">
      <c r="A263" s="2" t="s">
        <v>219</v>
      </c>
      <c r="B263" s="2" t="s">
        <v>264</v>
      </c>
      <c r="C263" s="2">
        <v>6509</v>
      </c>
      <c r="D263" s="2">
        <v>62134</v>
      </c>
      <c r="E263" s="2">
        <v>22668</v>
      </c>
      <c r="F263" s="2">
        <v>214</v>
      </c>
      <c r="G263" s="2">
        <v>30948</v>
      </c>
      <c r="H263" s="9">
        <v>2.7410399999999999</v>
      </c>
      <c r="I263" s="10">
        <v>1.95</v>
      </c>
      <c r="J263" s="9">
        <v>1.08674</v>
      </c>
      <c r="K263" s="9">
        <v>2763.8</v>
      </c>
      <c r="L263" s="11">
        <v>0.10867499999999999</v>
      </c>
      <c r="M263" s="12">
        <v>0.56699999999999995</v>
      </c>
      <c r="N263" s="9">
        <v>0.772675</v>
      </c>
      <c r="O263" s="3">
        <v>0.62213407799999998</v>
      </c>
      <c r="P263" s="13">
        <v>2.2999999999999998</v>
      </c>
      <c r="Q263" s="23">
        <v>-0.52971999999999997</v>
      </c>
    </row>
    <row r="264" spans="1:17">
      <c r="A264" s="2" t="s">
        <v>219</v>
      </c>
      <c r="B264" s="2" t="s">
        <v>264</v>
      </c>
      <c r="C264" s="2">
        <v>8054</v>
      </c>
      <c r="D264" s="2">
        <v>11915</v>
      </c>
      <c r="E264" s="2">
        <v>4912</v>
      </c>
      <c r="F264" s="2">
        <v>0</v>
      </c>
      <c r="G264" s="2">
        <v>6140</v>
      </c>
      <c r="H264" s="9">
        <v>2.4256899999999999</v>
      </c>
      <c r="I264" s="10">
        <v>1.95</v>
      </c>
      <c r="J264" s="9">
        <v>1</v>
      </c>
      <c r="K264" s="9">
        <v>0</v>
      </c>
      <c r="L264" s="11">
        <v>0</v>
      </c>
      <c r="M264" s="12">
        <v>0.56699999999999995</v>
      </c>
      <c r="N264" s="9">
        <v>0.772675</v>
      </c>
      <c r="O264" s="3">
        <v>0.62213407799999998</v>
      </c>
      <c r="P264" s="13">
        <v>2.2999999999999998</v>
      </c>
      <c r="Q264" s="23">
        <v>-0.38777800000000001</v>
      </c>
    </row>
    <row r="265" spans="1:17">
      <c r="A265" s="2" t="s">
        <v>219</v>
      </c>
      <c r="B265" s="2" t="s">
        <v>264</v>
      </c>
      <c r="C265" s="2">
        <v>10141</v>
      </c>
      <c r="D265" s="2">
        <v>857</v>
      </c>
      <c r="E265" s="2">
        <v>377</v>
      </c>
      <c r="F265" s="2">
        <v>0</v>
      </c>
      <c r="G265" s="2">
        <v>485</v>
      </c>
      <c r="H265" s="9">
        <v>2.2732100000000002</v>
      </c>
      <c r="I265" s="10">
        <v>1.95</v>
      </c>
      <c r="J265" s="9">
        <v>1.0415300000000001</v>
      </c>
      <c r="K265" s="9">
        <v>18.2501</v>
      </c>
      <c r="L265" s="11">
        <v>4.6173499999999999E-2</v>
      </c>
      <c r="M265" s="12">
        <v>0.56699999999999995</v>
      </c>
      <c r="N265" s="9">
        <v>0.772675</v>
      </c>
      <c r="O265" s="3">
        <v>0.62213407799999998</v>
      </c>
      <c r="P265" s="13">
        <v>2.2999999999999998</v>
      </c>
      <c r="Q265" s="23">
        <v>-0.65917300000000001</v>
      </c>
    </row>
    <row r="266" spans="1:17">
      <c r="A266" s="2" t="s">
        <v>219</v>
      </c>
      <c r="B266" s="2" t="s">
        <v>265</v>
      </c>
      <c r="C266" s="2">
        <v>4175</v>
      </c>
      <c r="D266" s="2">
        <v>143</v>
      </c>
      <c r="E266" s="2">
        <v>73</v>
      </c>
      <c r="F266" s="2">
        <v>0</v>
      </c>
      <c r="G266" s="2">
        <v>89</v>
      </c>
      <c r="H266" s="9">
        <v>1.9589000000000001</v>
      </c>
      <c r="I266" s="10">
        <v>1.95</v>
      </c>
      <c r="J266" s="9">
        <v>1.0415300000000001</v>
      </c>
      <c r="K266" s="9">
        <v>3.0452300000000001</v>
      </c>
      <c r="L266" s="11">
        <v>4.0044999999999997E-2</v>
      </c>
      <c r="M266" s="12">
        <v>0.56699999999999995</v>
      </c>
      <c r="N266" s="9">
        <v>0.772675</v>
      </c>
      <c r="O266" s="3">
        <v>0.62213407799999998</v>
      </c>
      <c r="P266" s="13">
        <v>2.2999999999999998</v>
      </c>
      <c r="Q266" s="23">
        <v>-0.65917300000000001</v>
      </c>
    </row>
    <row r="267" spans="1:17">
      <c r="A267" s="2" t="s">
        <v>219</v>
      </c>
      <c r="B267" s="2" t="s">
        <v>266</v>
      </c>
      <c r="C267" s="2">
        <v>5868</v>
      </c>
      <c r="D267" s="2">
        <v>277</v>
      </c>
      <c r="E267" s="2">
        <v>159</v>
      </c>
      <c r="F267" s="2">
        <v>0</v>
      </c>
      <c r="G267" s="2">
        <v>301</v>
      </c>
      <c r="H267" s="9">
        <v>1.74214</v>
      </c>
      <c r="I267" s="10">
        <v>1.95</v>
      </c>
      <c r="J267" s="9">
        <v>1.19787</v>
      </c>
      <c r="K267" s="9">
        <v>28.107600000000001</v>
      </c>
      <c r="L267" s="11">
        <v>0.15022199999999999</v>
      </c>
      <c r="M267" s="12">
        <v>0.56699999999999995</v>
      </c>
      <c r="N267" s="9">
        <v>0.772675</v>
      </c>
      <c r="O267" s="3">
        <v>0.62213407799999998</v>
      </c>
      <c r="P267" s="13">
        <v>2.2999999999999998</v>
      </c>
      <c r="Q267" s="23">
        <v>-0.25873200000000002</v>
      </c>
    </row>
    <row r="268" spans="1:17">
      <c r="A268" s="2" t="s">
        <v>219</v>
      </c>
      <c r="B268" s="2" t="s">
        <v>267</v>
      </c>
      <c r="C268" s="2">
        <v>6156</v>
      </c>
      <c r="D268" s="2">
        <v>315</v>
      </c>
      <c r="E268" s="2">
        <v>190</v>
      </c>
      <c r="F268" s="2">
        <v>0</v>
      </c>
      <c r="G268" s="2">
        <v>215</v>
      </c>
      <c r="H268" s="9">
        <v>1.6578900000000001</v>
      </c>
      <c r="I268" s="10">
        <v>1.95</v>
      </c>
      <c r="J268" s="9">
        <v>1.0459700000000001</v>
      </c>
      <c r="K268" s="9">
        <v>7.4266699999999997</v>
      </c>
      <c r="L268" s="11">
        <v>3.7617400000000002E-2</v>
      </c>
      <c r="M268" s="12">
        <v>0.56699999999999995</v>
      </c>
      <c r="N268" s="9">
        <v>0.772675</v>
      </c>
      <c r="O268" s="3">
        <v>0.62213407799999998</v>
      </c>
      <c r="P268" s="13">
        <v>2.2999999999999998</v>
      </c>
      <c r="Q268" s="23">
        <v>1.5885800000000001</v>
      </c>
    </row>
    <row r="269" spans="1:17">
      <c r="A269" s="2" t="s">
        <v>219</v>
      </c>
      <c r="B269" s="2" t="s">
        <v>268</v>
      </c>
      <c r="C269" s="2">
        <v>8344</v>
      </c>
      <c r="D269" s="2">
        <v>1795</v>
      </c>
      <c r="E269" s="2">
        <v>749</v>
      </c>
      <c r="F269" s="2">
        <v>0</v>
      </c>
      <c r="G269" s="2">
        <v>995</v>
      </c>
      <c r="H269" s="9">
        <v>2.3965299999999998</v>
      </c>
      <c r="I269" s="10">
        <v>1.95</v>
      </c>
      <c r="J269" s="9">
        <v>1.1122300000000001</v>
      </c>
      <c r="K269" s="9">
        <v>103.312</v>
      </c>
      <c r="L269" s="11">
        <v>0.121214</v>
      </c>
      <c r="M269" s="12">
        <v>0.56699999999999995</v>
      </c>
      <c r="N269" s="9">
        <v>0.772675</v>
      </c>
      <c r="O269" s="3">
        <v>0.62213407799999998</v>
      </c>
      <c r="P269" s="13">
        <v>2.2999999999999998</v>
      </c>
      <c r="Q269" s="23">
        <v>0.10958900000000001</v>
      </c>
    </row>
    <row r="270" spans="1:17">
      <c r="A270" s="2" t="s">
        <v>219</v>
      </c>
      <c r="B270" s="2" t="s">
        <v>269</v>
      </c>
      <c r="C270" s="2">
        <v>6174</v>
      </c>
      <c r="D270" s="2">
        <v>716</v>
      </c>
      <c r="E270" s="2">
        <v>445</v>
      </c>
      <c r="F270" s="2">
        <v>0</v>
      </c>
      <c r="G270" s="2">
        <v>1113</v>
      </c>
      <c r="H270" s="9">
        <v>1.6089899999999999</v>
      </c>
      <c r="I270" s="10">
        <v>1.95</v>
      </c>
      <c r="J270" s="9">
        <v>1.21966</v>
      </c>
      <c r="K270" s="9">
        <v>80.653000000000006</v>
      </c>
      <c r="L270" s="11">
        <v>0.15343399999999999</v>
      </c>
      <c r="M270" s="12">
        <v>0.56699999999999995</v>
      </c>
      <c r="N270" s="9">
        <v>0.772675</v>
      </c>
      <c r="O270" s="3">
        <v>0.62213407799999998</v>
      </c>
      <c r="P270" s="13">
        <v>2.2999999999999998</v>
      </c>
      <c r="Q270" s="23">
        <v>-8.7440400000000001E-2</v>
      </c>
    </row>
    <row r="271" spans="1:17">
      <c r="A271" s="2" t="s">
        <v>219</v>
      </c>
      <c r="B271" s="2" t="s">
        <v>270</v>
      </c>
      <c r="C271" s="2">
        <v>2410</v>
      </c>
      <c r="D271" s="2">
        <v>812</v>
      </c>
      <c r="E271" s="2">
        <v>334</v>
      </c>
      <c r="F271" s="2">
        <v>0</v>
      </c>
      <c r="G271" s="2">
        <v>384</v>
      </c>
      <c r="H271" s="9">
        <v>2.4311400000000001</v>
      </c>
      <c r="I271" s="10">
        <v>1.95</v>
      </c>
      <c r="J271" s="9">
        <v>1.0459700000000001</v>
      </c>
      <c r="K271" s="9">
        <v>19.144300000000001</v>
      </c>
      <c r="L271" s="11">
        <v>5.4211000000000002E-2</v>
      </c>
      <c r="M271" s="12">
        <v>0.56699999999999995</v>
      </c>
      <c r="N271" s="9">
        <v>0.772675</v>
      </c>
      <c r="O271" s="3">
        <v>0.62213407799999998</v>
      </c>
      <c r="P271" s="13">
        <v>2.2999999999999998</v>
      </c>
      <c r="Q271" s="23">
        <v>-0.39089800000000002</v>
      </c>
    </row>
    <row r="272" spans="1:17">
      <c r="A272" s="2" t="s">
        <v>219</v>
      </c>
      <c r="B272" s="2" t="s">
        <v>271</v>
      </c>
      <c r="C272" s="2">
        <v>99905</v>
      </c>
      <c r="D272" s="2">
        <v>4719</v>
      </c>
      <c r="E272" s="2">
        <v>1966</v>
      </c>
      <c r="F272" s="2">
        <v>0</v>
      </c>
      <c r="G272" s="2">
        <v>2249</v>
      </c>
      <c r="H272" s="9">
        <v>2.4003100000000002</v>
      </c>
      <c r="I272" s="10">
        <v>1.95</v>
      </c>
      <c r="J272" s="9">
        <v>1.0556700000000001</v>
      </c>
      <c r="K272" s="9">
        <v>134.71700000000001</v>
      </c>
      <c r="L272" s="11">
        <v>6.4129000000000005E-2</v>
      </c>
      <c r="M272" s="12">
        <v>0.56699999999999995</v>
      </c>
      <c r="N272" s="9">
        <v>0.772675</v>
      </c>
      <c r="O272" s="3">
        <v>0.62213407799999998</v>
      </c>
      <c r="P272" s="13">
        <v>2.2999999999999998</v>
      </c>
      <c r="Q272" s="23">
        <v>0.61194400000000004</v>
      </c>
    </row>
    <row r="273" spans="1:17">
      <c r="A273" s="2" t="s">
        <v>219</v>
      </c>
      <c r="B273" s="2" t="s">
        <v>272</v>
      </c>
      <c r="C273" s="2">
        <v>9557</v>
      </c>
      <c r="D273" s="2">
        <v>351</v>
      </c>
      <c r="E273" s="2">
        <v>215</v>
      </c>
      <c r="F273" s="2">
        <v>0</v>
      </c>
      <c r="G273" s="2">
        <v>286</v>
      </c>
      <c r="H273" s="9">
        <v>1.63256</v>
      </c>
      <c r="I273" s="10">
        <v>1.95</v>
      </c>
      <c r="J273" s="9">
        <v>1.19787</v>
      </c>
      <c r="K273" s="9">
        <v>35.616500000000002</v>
      </c>
      <c r="L273" s="11">
        <v>0.14211599999999999</v>
      </c>
      <c r="M273" s="12">
        <v>0.56699999999999995</v>
      </c>
      <c r="N273" s="9">
        <v>0.772675</v>
      </c>
      <c r="O273" s="3">
        <v>0.62213407799999998</v>
      </c>
      <c r="P273" s="13">
        <v>2.2999999999999998</v>
      </c>
      <c r="Q273" s="23">
        <v>-0.12878300000000001</v>
      </c>
    </row>
    <row r="274" spans="1:17">
      <c r="A274" s="2" t="s">
        <v>219</v>
      </c>
      <c r="B274" s="2" t="s">
        <v>273</v>
      </c>
      <c r="C274" s="2">
        <v>9341</v>
      </c>
      <c r="D274" s="2">
        <v>1242</v>
      </c>
      <c r="E274" s="2">
        <v>387</v>
      </c>
      <c r="F274" s="2">
        <v>0</v>
      </c>
      <c r="G274" s="2">
        <v>535</v>
      </c>
      <c r="H274" s="9">
        <v>3.2092999999999998</v>
      </c>
      <c r="I274" s="10">
        <v>1.95</v>
      </c>
      <c r="J274" s="9">
        <v>1.1231500000000001</v>
      </c>
      <c r="K274" s="9">
        <v>78.44</v>
      </c>
      <c r="L274" s="11">
        <v>0.16852900000000001</v>
      </c>
      <c r="M274" s="12">
        <v>0.56699999999999995</v>
      </c>
      <c r="N274" s="9">
        <v>0.772675</v>
      </c>
      <c r="O274" s="3">
        <v>0.62213407799999998</v>
      </c>
      <c r="P274" s="13">
        <v>2.2999999999999998</v>
      </c>
      <c r="Q274" s="23">
        <v>0.43300899999999998</v>
      </c>
    </row>
    <row r="275" spans="1:17">
      <c r="A275" s="2" t="s">
        <v>219</v>
      </c>
      <c r="B275" s="2" t="s">
        <v>274</v>
      </c>
      <c r="C275" s="2">
        <v>8967</v>
      </c>
      <c r="D275" s="2">
        <v>558</v>
      </c>
      <c r="E275" s="2">
        <v>330</v>
      </c>
      <c r="F275" s="2">
        <v>0</v>
      </c>
      <c r="G275" s="2">
        <v>401</v>
      </c>
      <c r="H275" s="9">
        <v>1.6909099999999999</v>
      </c>
      <c r="I275" s="10">
        <v>1.95</v>
      </c>
      <c r="J275" s="9">
        <v>1.0980099999999999</v>
      </c>
      <c r="K275" s="9">
        <v>28.044599999999999</v>
      </c>
      <c r="L275" s="11">
        <v>7.83272E-2</v>
      </c>
      <c r="M275" s="12">
        <v>0.56699999999999995</v>
      </c>
      <c r="N275" s="9">
        <v>0.772675</v>
      </c>
      <c r="O275" s="3">
        <v>0.62213407799999998</v>
      </c>
      <c r="P275" s="13">
        <v>2.2999999999999998</v>
      </c>
      <c r="Q275" s="23">
        <v>-0.13492999999999999</v>
      </c>
    </row>
    <row r="276" spans="1:17">
      <c r="A276" s="2" t="s">
        <v>219</v>
      </c>
      <c r="B276" s="2" t="s">
        <v>275</v>
      </c>
      <c r="C276" s="2">
        <v>2449</v>
      </c>
      <c r="D276" s="2">
        <v>686</v>
      </c>
      <c r="E276" s="2">
        <v>383</v>
      </c>
      <c r="F276" s="2">
        <v>0</v>
      </c>
      <c r="G276" s="2">
        <v>442</v>
      </c>
      <c r="H276" s="9">
        <v>1.79112</v>
      </c>
      <c r="I276" s="10">
        <v>1.95</v>
      </c>
      <c r="J276" s="9">
        <v>1.0980399999999999</v>
      </c>
      <c r="K276" s="9">
        <v>34.488700000000001</v>
      </c>
      <c r="L276" s="11">
        <v>8.2609799999999997E-2</v>
      </c>
      <c r="M276" s="12">
        <v>0.56699999999999995</v>
      </c>
      <c r="N276" s="9">
        <v>0.772675</v>
      </c>
      <c r="O276" s="3">
        <v>0.62213407799999998</v>
      </c>
      <c r="P276" s="13">
        <v>2.2999999999999998</v>
      </c>
      <c r="Q276" s="23">
        <v>0.10958900000000001</v>
      </c>
    </row>
    <row r="277" spans="1:17">
      <c r="A277" s="2" t="s">
        <v>219</v>
      </c>
      <c r="B277" s="2" t="s">
        <v>276</v>
      </c>
      <c r="C277" s="2">
        <v>8399</v>
      </c>
      <c r="D277" s="2">
        <v>1739</v>
      </c>
      <c r="E277" s="2">
        <v>648</v>
      </c>
      <c r="F277" s="2">
        <v>0</v>
      </c>
      <c r="G277" s="2">
        <v>937</v>
      </c>
      <c r="H277" s="9">
        <v>2.68364</v>
      </c>
      <c r="I277" s="10">
        <v>1.95</v>
      </c>
      <c r="J277" s="9">
        <v>1.1231500000000001</v>
      </c>
      <c r="K277" s="9">
        <v>109.82899999999999</v>
      </c>
      <c r="L277" s="11">
        <v>0.144925</v>
      </c>
      <c r="M277" s="12">
        <v>0.56699999999999995</v>
      </c>
      <c r="N277" s="9">
        <v>0.772675</v>
      </c>
      <c r="O277" s="3">
        <v>0.62213407799999998</v>
      </c>
      <c r="P277" s="13">
        <v>2.2999999999999998</v>
      </c>
      <c r="Q277" s="23">
        <v>0.43300899999999998</v>
      </c>
    </row>
    <row r="278" spans="1:17">
      <c r="A278" s="2" t="s">
        <v>219</v>
      </c>
      <c r="B278" s="2" t="s">
        <v>277</v>
      </c>
      <c r="C278" s="2">
        <v>6597</v>
      </c>
      <c r="D278" s="2">
        <v>757</v>
      </c>
      <c r="E278" s="2">
        <v>424</v>
      </c>
      <c r="F278" s="2">
        <v>0</v>
      </c>
      <c r="G278" s="2">
        <v>530</v>
      </c>
      <c r="H278" s="9">
        <v>1.78538</v>
      </c>
      <c r="I278" s="10">
        <v>1.95</v>
      </c>
      <c r="J278" s="9">
        <v>1.1802699999999999</v>
      </c>
      <c r="K278" s="9">
        <v>69.979900000000001</v>
      </c>
      <c r="L278" s="11">
        <v>0.14166500000000001</v>
      </c>
      <c r="M278" s="12">
        <v>0.56699999999999995</v>
      </c>
      <c r="N278" s="9">
        <v>0.772675</v>
      </c>
      <c r="O278" s="3">
        <v>0.62213407799999998</v>
      </c>
      <c r="P278" s="13">
        <v>2.2999999999999998</v>
      </c>
      <c r="Q278" s="23">
        <v>-0.58348999999999995</v>
      </c>
    </row>
    <row r="279" spans="1:17">
      <c r="A279" s="2" t="s">
        <v>219</v>
      </c>
      <c r="B279" s="2" t="s">
        <v>278</v>
      </c>
      <c r="C279" s="2">
        <v>5893</v>
      </c>
      <c r="D279" s="2">
        <v>7600</v>
      </c>
      <c r="E279" s="2">
        <v>2779</v>
      </c>
      <c r="F279" s="2">
        <v>0</v>
      </c>
      <c r="G279" s="2">
        <v>3336</v>
      </c>
      <c r="H279" s="9">
        <v>2.7347999999999999</v>
      </c>
      <c r="I279" s="10">
        <v>1.95</v>
      </c>
      <c r="J279" s="9">
        <v>1.0884100000000001</v>
      </c>
      <c r="K279" s="9">
        <v>344.565</v>
      </c>
      <c r="L279" s="11">
        <v>0.11031100000000001</v>
      </c>
      <c r="M279" s="12">
        <v>0.56699999999999995</v>
      </c>
      <c r="N279" s="9">
        <v>0.772675</v>
      </c>
      <c r="O279" s="3">
        <v>0.62213407799999998</v>
      </c>
      <c r="P279" s="13">
        <v>2.2999999999999998</v>
      </c>
      <c r="Q279" s="23">
        <v>-0.260216</v>
      </c>
    </row>
    <row r="280" spans="1:17">
      <c r="A280" s="2" t="s">
        <v>219</v>
      </c>
      <c r="B280" s="2" t="s">
        <v>279</v>
      </c>
      <c r="C280" s="2">
        <v>2332</v>
      </c>
      <c r="D280" s="2">
        <v>2029</v>
      </c>
      <c r="E280" s="2">
        <v>792</v>
      </c>
      <c r="F280" s="2">
        <v>0</v>
      </c>
      <c r="G280" s="2">
        <v>1060</v>
      </c>
      <c r="H280" s="9">
        <v>2.5618699999999999</v>
      </c>
      <c r="I280" s="10">
        <v>1.95</v>
      </c>
      <c r="J280" s="9">
        <v>1.1508799999999999</v>
      </c>
      <c r="K280" s="9">
        <v>156.994</v>
      </c>
      <c r="L280" s="11">
        <v>0.165432</v>
      </c>
      <c r="M280" s="12">
        <v>0.56699999999999995</v>
      </c>
      <c r="N280" s="9">
        <v>0.772675</v>
      </c>
      <c r="O280" s="3">
        <v>0.62213407799999998</v>
      </c>
      <c r="P280" s="13">
        <v>2.2999999999999998</v>
      </c>
      <c r="Q280" s="23">
        <v>-0.103645</v>
      </c>
    </row>
    <row r="281" spans="1:17">
      <c r="A281" s="2" t="s">
        <v>219</v>
      </c>
      <c r="B281" s="2" t="s">
        <v>280</v>
      </c>
      <c r="C281" s="2">
        <v>6314</v>
      </c>
      <c r="D281" s="2">
        <v>279</v>
      </c>
      <c r="E281" s="2">
        <v>159</v>
      </c>
      <c r="F281" s="2">
        <v>0</v>
      </c>
      <c r="G281" s="2">
        <v>222</v>
      </c>
      <c r="H281" s="9">
        <v>1.7547200000000001</v>
      </c>
      <c r="I281" s="10">
        <v>1.95</v>
      </c>
      <c r="J281" s="9">
        <v>1.21966</v>
      </c>
      <c r="K281" s="9">
        <v>31.427600000000002</v>
      </c>
      <c r="L281" s="11">
        <v>0.16503699999999999</v>
      </c>
      <c r="M281" s="12">
        <v>0.56699999999999995</v>
      </c>
      <c r="N281" s="9">
        <v>0.772675</v>
      </c>
      <c r="O281" s="3">
        <v>0.62213407799999998</v>
      </c>
      <c r="P281" s="13">
        <v>2.2999999999999998</v>
      </c>
      <c r="Q281" s="23">
        <v>-0.260216</v>
      </c>
    </row>
    <row r="282" spans="1:17">
      <c r="A282" s="2" t="s">
        <v>219</v>
      </c>
      <c r="B282" s="2" t="s">
        <v>139</v>
      </c>
      <c r="C282" s="2">
        <v>13043</v>
      </c>
      <c r="D282" s="2">
        <v>2644</v>
      </c>
      <c r="E282" s="2">
        <v>1429</v>
      </c>
      <c r="F282" s="2">
        <v>0</v>
      </c>
      <c r="G282" s="2">
        <v>1750</v>
      </c>
      <c r="H282" s="9">
        <v>1.8502400000000001</v>
      </c>
      <c r="I282" s="10">
        <v>1.95</v>
      </c>
      <c r="J282" s="9">
        <v>1.0459700000000001</v>
      </c>
      <c r="K282" s="9">
        <v>62.3369</v>
      </c>
      <c r="L282" s="11">
        <v>4.1799299999999998E-2</v>
      </c>
      <c r="M282" s="12">
        <v>0.56699999999999995</v>
      </c>
      <c r="N282" s="9">
        <v>0.772675</v>
      </c>
      <c r="O282" s="3">
        <v>0.62213407799999998</v>
      </c>
      <c r="P282" s="13">
        <v>2.2999999999999998</v>
      </c>
      <c r="Q282" s="23">
        <v>-0.487676</v>
      </c>
    </row>
    <row r="283" spans="1:17">
      <c r="A283" s="2" t="s">
        <v>219</v>
      </c>
      <c r="B283" s="2" t="s">
        <v>281</v>
      </c>
      <c r="C283" s="2">
        <v>9835</v>
      </c>
      <c r="D283" s="2">
        <v>489</v>
      </c>
      <c r="E283" s="2">
        <v>192</v>
      </c>
      <c r="F283" s="2">
        <v>0</v>
      </c>
      <c r="G283" s="2">
        <v>244</v>
      </c>
      <c r="H283" s="9">
        <v>2.5468799999999998</v>
      </c>
      <c r="I283" s="10">
        <v>1.95</v>
      </c>
      <c r="J283" s="9">
        <v>1.0656000000000001</v>
      </c>
      <c r="K283" s="9">
        <v>16.450900000000001</v>
      </c>
      <c r="L283" s="11">
        <v>7.8920000000000004E-2</v>
      </c>
      <c r="M283" s="12">
        <v>0.56699999999999995</v>
      </c>
      <c r="N283" s="9">
        <v>0.772675</v>
      </c>
      <c r="O283" s="3">
        <v>0.62213407799999998</v>
      </c>
      <c r="P283" s="13">
        <v>2.2999999999999998</v>
      </c>
      <c r="Q283" s="23">
        <v>-0.91044800000000004</v>
      </c>
    </row>
    <row r="284" spans="1:17">
      <c r="A284" s="2" t="s">
        <v>219</v>
      </c>
      <c r="B284" s="2" t="s">
        <v>282</v>
      </c>
      <c r="C284" s="2">
        <v>9807</v>
      </c>
      <c r="D284" s="2">
        <v>333</v>
      </c>
      <c r="E284" s="2">
        <v>153</v>
      </c>
      <c r="F284" s="2">
        <v>0</v>
      </c>
      <c r="G284" s="2">
        <v>179</v>
      </c>
      <c r="H284" s="9">
        <v>2.1764700000000001</v>
      </c>
      <c r="I284" s="10">
        <v>1.95</v>
      </c>
      <c r="J284" s="9">
        <v>1.21966</v>
      </c>
      <c r="K284" s="9">
        <v>37.510399999999997</v>
      </c>
      <c r="L284" s="11">
        <v>0.19689400000000001</v>
      </c>
      <c r="M284" s="12">
        <v>0.56699999999999995</v>
      </c>
      <c r="N284" s="9">
        <v>0.772675</v>
      </c>
      <c r="O284" s="3">
        <v>0.62213407799999998</v>
      </c>
      <c r="P284" s="13">
        <v>2.2999999999999998</v>
      </c>
      <c r="Q284" s="23">
        <v>0.16</v>
      </c>
    </row>
    <row r="285" spans="1:17">
      <c r="A285" s="2" t="s">
        <v>219</v>
      </c>
      <c r="B285" s="2" t="s">
        <v>283</v>
      </c>
      <c r="C285" s="2">
        <v>13167</v>
      </c>
      <c r="D285" s="2">
        <v>4475</v>
      </c>
      <c r="E285" s="2">
        <v>1453</v>
      </c>
      <c r="F285" s="2">
        <v>0</v>
      </c>
      <c r="G285" s="2">
        <v>2005</v>
      </c>
      <c r="H285" s="9">
        <v>3.0798299999999998</v>
      </c>
      <c r="I285" s="10">
        <v>1.95</v>
      </c>
      <c r="J285" s="9">
        <v>1.0696000000000001</v>
      </c>
      <c r="K285" s="9">
        <v>159.71199999999999</v>
      </c>
      <c r="L285" s="11">
        <v>9.9033399999999994E-2</v>
      </c>
      <c r="M285" s="12">
        <v>0.56699999999999995</v>
      </c>
      <c r="N285" s="9">
        <v>0.772675</v>
      </c>
      <c r="O285" s="3">
        <v>0.62213407799999998</v>
      </c>
      <c r="P285" s="13">
        <v>2.2999999999999998</v>
      </c>
      <c r="Q285" s="23">
        <v>-1.7962</v>
      </c>
    </row>
    <row r="286" spans="1:17">
      <c r="A286" s="2" t="s">
        <v>219</v>
      </c>
      <c r="B286" s="2" t="s">
        <v>284</v>
      </c>
      <c r="C286" s="2">
        <v>6208</v>
      </c>
      <c r="D286" s="2">
        <v>510</v>
      </c>
      <c r="E286" s="2">
        <v>298</v>
      </c>
      <c r="F286" s="2">
        <v>0</v>
      </c>
      <c r="G286" s="2">
        <v>499</v>
      </c>
      <c r="H286" s="9">
        <v>1.7114100000000001</v>
      </c>
      <c r="I286" s="10">
        <v>1.95</v>
      </c>
      <c r="J286" s="9">
        <v>1.19787</v>
      </c>
      <c r="K286" s="9">
        <v>51.750500000000002</v>
      </c>
      <c r="L286" s="11">
        <v>0.14796400000000001</v>
      </c>
      <c r="M286" s="12">
        <v>0.56699999999999995</v>
      </c>
      <c r="N286" s="9">
        <v>0.772675</v>
      </c>
      <c r="O286" s="3">
        <v>0.62213407799999998</v>
      </c>
      <c r="P286" s="13">
        <v>2.2999999999999998</v>
      </c>
      <c r="Q286" s="23">
        <v>-0.12878300000000001</v>
      </c>
    </row>
    <row r="287" spans="1:17">
      <c r="A287" s="2" t="s">
        <v>219</v>
      </c>
      <c r="B287" s="2" t="s">
        <v>285</v>
      </c>
      <c r="C287" s="2">
        <v>8536</v>
      </c>
      <c r="D287" s="2">
        <v>310</v>
      </c>
      <c r="E287" s="2">
        <v>150</v>
      </c>
      <c r="F287" s="2">
        <v>0</v>
      </c>
      <c r="G287" s="2">
        <v>228</v>
      </c>
      <c r="H287" s="9">
        <v>2.0666699999999998</v>
      </c>
      <c r="I287" s="10">
        <v>1.95</v>
      </c>
      <c r="J287" s="9">
        <v>1.08731</v>
      </c>
      <c r="K287" s="9">
        <v>13.8804</v>
      </c>
      <c r="L287" s="11">
        <v>8.4698399999999993E-2</v>
      </c>
      <c r="M287" s="12">
        <v>0.56699999999999995</v>
      </c>
      <c r="N287" s="9">
        <v>0.772675</v>
      </c>
      <c r="O287" s="3">
        <v>0.62213407799999998</v>
      </c>
      <c r="P287" s="13">
        <v>2.2999999999999998</v>
      </c>
      <c r="Q287" s="23">
        <v>-0.13492999999999999</v>
      </c>
    </row>
    <row r="288" spans="1:17">
      <c r="A288" s="2" t="s">
        <v>286</v>
      </c>
      <c r="B288" s="2" t="s">
        <v>287</v>
      </c>
      <c r="C288" s="2">
        <v>5807</v>
      </c>
      <c r="D288" s="2">
        <v>1743</v>
      </c>
      <c r="E288" s="2">
        <v>959</v>
      </c>
      <c r="F288" s="2">
        <v>0</v>
      </c>
      <c r="G288" s="2">
        <v>1270</v>
      </c>
      <c r="H288" s="9">
        <v>1.81752</v>
      </c>
      <c r="I288" s="10">
        <v>1.95</v>
      </c>
      <c r="J288" s="9">
        <v>1.0655600000000001</v>
      </c>
      <c r="K288" s="9">
        <v>58.6008</v>
      </c>
      <c r="L288" s="11">
        <v>5.7587199999999998E-2</v>
      </c>
      <c r="M288" s="12">
        <v>0.442</v>
      </c>
      <c r="N288" s="9">
        <v>0.70704999999999996</v>
      </c>
      <c r="O288" s="3">
        <v>0.68616514699999998</v>
      </c>
      <c r="P288" s="13">
        <v>2.7</v>
      </c>
      <c r="Q288" s="23">
        <v>-0.18449399999999999</v>
      </c>
    </row>
    <row r="289" spans="1:17">
      <c r="A289" s="2" t="s">
        <v>286</v>
      </c>
      <c r="B289" s="2" t="s">
        <v>288</v>
      </c>
      <c r="C289" s="2">
        <v>2923</v>
      </c>
      <c r="D289" s="2">
        <v>83419</v>
      </c>
      <c r="E289" s="2">
        <v>34703</v>
      </c>
      <c r="F289" s="2">
        <v>174</v>
      </c>
      <c r="G289" s="2">
        <v>40207</v>
      </c>
      <c r="H289" s="9">
        <v>2.4037999999999999</v>
      </c>
      <c r="I289" s="10">
        <v>1.95</v>
      </c>
      <c r="J289" s="9">
        <v>1.0683199999999999</v>
      </c>
      <c r="K289" s="9">
        <v>2922.5</v>
      </c>
      <c r="L289" s="11">
        <v>7.7673500000000006E-2</v>
      </c>
      <c r="M289" s="12">
        <v>0.442</v>
      </c>
      <c r="N289" s="9">
        <v>0.70704999999999996</v>
      </c>
      <c r="O289" s="3">
        <v>0.68616514699999998</v>
      </c>
      <c r="P289" s="13">
        <v>2.7</v>
      </c>
      <c r="Q289" s="23">
        <v>-0.35104099999999999</v>
      </c>
    </row>
    <row r="290" spans="1:17">
      <c r="A290" s="2" t="s">
        <v>286</v>
      </c>
      <c r="B290" s="2" t="s">
        <v>289</v>
      </c>
      <c r="C290" s="2">
        <v>4318</v>
      </c>
      <c r="D290" s="2">
        <v>54631</v>
      </c>
      <c r="E290" s="2">
        <v>26697</v>
      </c>
      <c r="F290" s="2">
        <v>3489</v>
      </c>
      <c r="G290" s="2">
        <v>33288</v>
      </c>
      <c r="H290" s="9">
        <v>2.0463300000000002</v>
      </c>
      <c r="I290" s="10">
        <v>1.95</v>
      </c>
      <c r="J290" s="9">
        <v>1.05019</v>
      </c>
      <c r="K290" s="9">
        <v>1406.18</v>
      </c>
      <c r="L290" s="11">
        <v>5.0036499999999998E-2</v>
      </c>
      <c r="M290" s="12">
        <v>0.442</v>
      </c>
      <c r="N290" s="9">
        <v>0.70704999999999996</v>
      </c>
      <c r="O290" s="3">
        <v>0.68616514699999998</v>
      </c>
      <c r="P290" s="13">
        <v>2.7</v>
      </c>
      <c r="Q290" s="23">
        <v>0.89852200000000004</v>
      </c>
    </row>
    <row r="291" spans="1:17">
      <c r="A291" s="2" t="s">
        <v>286</v>
      </c>
      <c r="B291" s="2" t="s">
        <v>290</v>
      </c>
      <c r="C291" s="2">
        <v>5393</v>
      </c>
      <c r="D291" s="2">
        <v>26860</v>
      </c>
      <c r="E291" s="2">
        <v>15119</v>
      </c>
      <c r="F291" s="2">
        <v>1040</v>
      </c>
      <c r="G291" s="2">
        <v>21408</v>
      </c>
      <c r="H291" s="9">
        <v>1.77657</v>
      </c>
      <c r="I291" s="10">
        <v>1.95</v>
      </c>
      <c r="J291" s="9">
        <v>1.1871499999999999</v>
      </c>
      <c r="K291" s="9">
        <v>2577.91</v>
      </c>
      <c r="L291" s="11">
        <v>0.14566999999999999</v>
      </c>
      <c r="M291" s="12">
        <v>0.442</v>
      </c>
      <c r="N291" s="9">
        <v>0.70704999999999996</v>
      </c>
      <c r="O291" s="3">
        <v>0.68616514699999998</v>
      </c>
      <c r="P291" s="13">
        <v>2.7</v>
      </c>
      <c r="Q291" s="23">
        <v>0.44437700000000002</v>
      </c>
    </row>
    <row r="292" spans="1:17">
      <c r="A292" s="2" t="s">
        <v>286</v>
      </c>
      <c r="B292" s="2" t="s">
        <v>291</v>
      </c>
      <c r="C292" s="2">
        <v>4866</v>
      </c>
      <c r="D292" s="2">
        <v>28031</v>
      </c>
      <c r="E292" s="2">
        <v>14912</v>
      </c>
      <c r="F292" s="2">
        <v>410</v>
      </c>
      <c r="G292" s="2">
        <v>21238</v>
      </c>
      <c r="H292" s="9">
        <v>1.8797600000000001</v>
      </c>
      <c r="I292" s="10">
        <v>1.95</v>
      </c>
      <c r="J292" s="9">
        <v>1.1912400000000001</v>
      </c>
      <c r="K292" s="9">
        <v>2749.02</v>
      </c>
      <c r="L292" s="11">
        <v>0.15565499999999999</v>
      </c>
      <c r="M292" s="12">
        <v>0.442</v>
      </c>
      <c r="N292" s="9">
        <v>0.70704999999999996</v>
      </c>
      <c r="O292" s="3">
        <v>0.68616514699999998</v>
      </c>
      <c r="P292" s="13">
        <v>2.7</v>
      </c>
      <c r="Q292" s="23">
        <v>-7.52911E-2</v>
      </c>
    </row>
    <row r="293" spans="1:17">
      <c r="A293" s="2" t="s">
        <v>286</v>
      </c>
      <c r="B293" s="2" t="s">
        <v>292</v>
      </c>
      <c r="C293" s="2">
        <v>5456</v>
      </c>
      <c r="D293" s="2">
        <v>414</v>
      </c>
      <c r="E293" s="2">
        <v>245</v>
      </c>
      <c r="F293" s="2">
        <v>41</v>
      </c>
      <c r="G293" s="2">
        <v>309</v>
      </c>
      <c r="H293" s="9">
        <v>1.6898</v>
      </c>
      <c r="I293" s="10">
        <v>1.95</v>
      </c>
      <c r="J293" s="9">
        <v>1.16574</v>
      </c>
      <c r="K293" s="9">
        <v>35.187899999999999</v>
      </c>
      <c r="L293" s="11">
        <v>0.125587</v>
      </c>
      <c r="M293" s="12">
        <v>0.442</v>
      </c>
      <c r="N293" s="9">
        <v>0.70704999999999996</v>
      </c>
      <c r="O293" s="3">
        <v>0.68616514699999998</v>
      </c>
      <c r="P293" s="13">
        <v>2.7</v>
      </c>
      <c r="Q293" s="23">
        <v>0.42163800000000001</v>
      </c>
    </row>
    <row r="294" spans="1:17">
      <c r="A294" s="2" t="s">
        <v>286</v>
      </c>
      <c r="B294" s="2" t="s">
        <v>293</v>
      </c>
      <c r="C294" s="2">
        <v>99914</v>
      </c>
      <c r="D294" s="2">
        <v>13575</v>
      </c>
      <c r="E294" s="2">
        <v>6688</v>
      </c>
      <c r="F294" s="2">
        <v>112</v>
      </c>
      <c r="G294" s="2">
        <v>7610</v>
      </c>
      <c r="H294" s="9">
        <v>2.0297499999999999</v>
      </c>
      <c r="I294" s="10">
        <v>1.95</v>
      </c>
      <c r="J294" s="9">
        <v>1.0457000000000001</v>
      </c>
      <c r="K294" s="9">
        <v>318.17399999999998</v>
      </c>
      <c r="L294" s="11">
        <v>4.54134E-2</v>
      </c>
      <c r="M294" s="12">
        <v>0.442</v>
      </c>
      <c r="N294" s="9">
        <v>0.70704999999999996</v>
      </c>
      <c r="O294" s="3">
        <v>0.68616514699999998</v>
      </c>
      <c r="P294" s="13">
        <v>2.7</v>
      </c>
      <c r="Q294" s="23">
        <v>-0.11930200000000001</v>
      </c>
    </row>
    <row r="295" spans="1:17">
      <c r="A295" s="2" t="s">
        <v>286</v>
      </c>
      <c r="B295" s="2" t="s">
        <v>294</v>
      </c>
      <c r="C295" s="2">
        <v>7448</v>
      </c>
      <c r="D295" s="2">
        <v>562</v>
      </c>
      <c r="E295" s="2">
        <v>293</v>
      </c>
      <c r="F295" s="2">
        <v>0</v>
      </c>
      <c r="G295" s="2">
        <v>1248</v>
      </c>
      <c r="H295" s="9">
        <v>1.9180900000000001</v>
      </c>
      <c r="I295" s="10">
        <v>1.95</v>
      </c>
      <c r="J295" s="9">
        <v>1.0476700000000001</v>
      </c>
      <c r="K295" s="9">
        <v>13.7393</v>
      </c>
      <c r="L295" s="11">
        <v>4.4791299999999999E-2</v>
      </c>
      <c r="M295" s="12">
        <v>0.442</v>
      </c>
      <c r="N295" s="9">
        <v>0.70704999999999996</v>
      </c>
      <c r="O295" s="3">
        <v>0.68616514699999998</v>
      </c>
      <c r="P295" s="13">
        <v>2.7</v>
      </c>
      <c r="Q295" s="23">
        <v>0.48255599999999998</v>
      </c>
    </row>
    <row r="296" spans="1:17">
      <c r="A296" s="2" t="s">
        <v>286</v>
      </c>
      <c r="B296" s="2" t="s">
        <v>295</v>
      </c>
      <c r="C296" s="2">
        <v>8836</v>
      </c>
      <c r="D296" s="2">
        <v>227655</v>
      </c>
      <c r="E296" s="2">
        <v>108048</v>
      </c>
      <c r="F296" s="2">
        <v>3394</v>
      </c>
      <c r="G296" s="2">
        <v>135682</v>
      </c>
      <c r="H296" s="9">
        <v>2.1069800000000001</v>
      </c>
      <c r="I296" s="10">
        <v>1.95</v>
      </c>
      <c r="J296" s="9">
        <v>1.0724800000000001</v>
      </c>
      <c r="K296" s="9">
        <v>8461.67</v>
      </c>
      <c r="L296" s="11">
        <v>7.2626399999999994E-2</v>
      </c>
      <c r="M296" s="12">
        <v>0.442</v>
      </c>
      <c r="N296" s="9">
        <v>0.70704999999999996</v>
      </c>
      <c r="O296" s="3">
        <v>0.68616514699999998</v>
      </c>
      <c r="P296" s="13">
        <v>2.7</v>
      </c>
      <c r="Q296" s="23">
        <v>-7.8014E-2</v>
      </c>
    </row>
    <row r="297" spans="1:17">
      <c r="A297" s="2" t="s">
        <v>296</v>
      </c>
      <c r="B297" s="2" t="s">
        <v>297</v>
      </c>
      <c r="C297" s="2">
        <v>21031</v>
      </c>
      <c r="D297" s="2">
        <v>351</v>
      </c>
      <c r="E297" s="2">
        <v>134</v>
      </c>
      <c r="F297" s="2">
        <v>0</v>
      </c>
      <c r="G297" s="2">
        <v>141</v>
      </c>
      <c r="H297" s="9">
        <v>2.6194000000000002</v>
      </c>
      <c r="I297" s="10">
        <v>1.95</v>
      </c>
      <c r="J297" s="9">
        <v>1.0383800000000001</v>
      </c>
      <c r="K297" s="9">
        <v>6.9077400000000004</v>
      </c>
      <c r="L297" s="11">
        <v>4.90231E-2</v>
      </c>
      <c r="M297" s="12">
        <v>0.56699999999999995</v>
      </c>
      <c r="N297" s="9">
        <v>0.772675</v>
      </c>
      <c r="O297" s="3">
        <v>0.68727722000000002</v>
      </c>
      <c r="P297" s="13">
        <v>2.2999999999999998</v>
      </c>
      <c r="Q297" s="23">
        <v>0</v>
      </c>
    </row>
    <row r="298" spans="1:17">
      <c r="A298" s="2" t="s">
        <v>296</v>
      </c>
      <c r="B298" s="2" t="s">
        <v>298</v>
      </c>
      <c r="C298" s="2">
        <v>7799</v>
      </c>
      <c r="D298" s="2">
        <v>784</v>
      </c>
      <c r="E298" s="2">
        <v>334</v>
      </c>
      <c r="F298" s="2">
        <v>0</v>
      </c>
      <c r="G298" s="2">
        <v>375</v>
      </c>
      <c r="H298" s="9">
        <v>2.3473099999999998</v>
      </c>
      <c r="I298" s="10">
        <v>1.95</v>
      </c>
      <c r="J298" s="9">
        <v>1.12032</v>
      </c>
      <c r="K298" s="9">
        <v>48.374099999999999</v>
      </c>
      <c r="L298" s="11">
        <v>0.12651000000000001</v>
      </c>
      <c r="M298" s="12">
        <v>0.56699999999999995</v>
      </c>
      <c r="N298" s="9">
        <v>0.772675</v>
      </c>
      <c r="O298" s="3">
        <v>0.68727722000000002</v>
      </c>
      <c r="P298" s="13">
        <v>2.2999999999999998</v>
      </c>
      <c r="Q298" s="23">
        <v>-0.33035700000000001</v>
      </c>
    </row>
    <row r="299" spans="1:17">
      <c r="A299" s="2" t="s">
        <v>296</v>
      </c>
      <c r="B299" s="2" t="s">
        <v>299</v>
      </c>
      <c r="C299" s="2">
        <v>6519</v>
      </c>
      <c r="D299" s="2">
        <v>8719</v>
      </c>
      <c r="E299" s="2">
        <v>3692</v>
      </c>
      <c r="F299" s="2">
        <v>389</v>
      </c>
      <c r="G299" s="2">
        <v>4554</v>
      </c>
      <c r="H299" s="9">
        <v>2.3615900000000001</v>
      </c>
      <c r="I299" s="10">
        <v>1.95</v>
      </c>
      <c r="J299" s="9">
        <v>1.15039</v>
      </c>
      <c r="K299" s="9">
        <v>672.44799999999998</v>
      </c>
      <c r="L299" s="11">
        <v>0.15407399999999999</v>
      </c>
      <c r="M299" s="12">
        <v>0.56699999999999995</v>
      </c>
      <c r="N299" s="9">
        <v>0.772675</v>
      </c>
      <c r="O299" s="3">
        <v>0.68727722000000002</v>
      </c>
      <c r="P299" s="13">
        <v>2.2999999999999998</v>
      </c>
      <c r="Q299" s="23">
        <v>-0.42970000000000003</v>
      </c>
    </row>
    <row r="300" spans="1:17">
      <c r="A300" s="2" t="s">
        <v>296</v>
      </c>
      <c r="B300" s="2" t="s">
        <v>300</v>
      </c>
      <c r="C300" s="2">
        <v>8193</v>
      </c>
      <c r="D300" s="2">
        <v>866</v>
      </c>
      <c r="E300" s="2">
        <v>278</v>
      </c>
      <c r="F300" s="2">
        <v>0</v>
      </c>
      <c r="G300" s="2">
        <v>330</v>
      </c>
      <c r="H300" s="9">
        <v>3.11511</v>
      </c>
      <c r="I300" s="10">
        <v>1.95</v>
      </c>
      <c r="J300" s="9">
        <v>1</v>
      </c>
      <c r="K300" s="9">
        <v>0</v>
      </c>
      <c r="L300" s="11">
        <v>0</v>
      </c>
      <c r="M300" s="12">
        <v>0.56699999999999995</v>
      </c>
      <c r="N300" s="9">
        <v>0.772675</v>
      </c>
      <c r="O300" s="3">
        <v>0.68727722000000002</v>
      </c>
      <c r="P300" s="13">
        <v>2.2999999999999998</v>
      </c>
      <c r="Q300" s="23">
        <v>-0.64696100000000001</v>
      </c>
    </row>
    <row r="301" spans="1:17">
      <c r="A301" s="2" t="s">
        <v>296</v>
      </c>
      <c r="B301" s="2" t="s">
        <v>301</v>
      </c>
      <c r="C301" s="2">
        <v>10488</v>
      </c>
      <c r="D301" s="2">
        <v>753</v>
      </c>
      <c r="E301" s="2">
        <v>292</v>
      </c>
      <c r="F301" s="2">
        <v>0</v>
      </c>
      <c r="G301" s="2">
        <v>350</v>
      </c>
      <c r="H301" s="9">
        <v>2.57877</v>
      </c>
      <c r="I301" s="10">
        <v>1.95</v>
      </c>
      <c r="J301" s="9">
        <v>1.1293500000000001</v>
      </c>
      <c r="K301" s="9">
        <v>49.947400000000002</v>
      </c>
      <c r="L301" s="11">
        <v>0.146067</v>
      </c>
      <c r="M301" s="12">
        <v>0.56699999999999995</v>
      </c>
      <c r="N301" s="9">
        <v>0.772675</v>
      </c>
      <c r="O301" s="3">
        <v>0.68727722000000002</v>
      </c>
      <c r="P301" s="13">
        <v>2.2999999999999998</v>
      </c>
      <c r="Q301" s="23">
        <v>-0.78544099999999994</v>
      </c>
    </row>
    <row r="302" spans="1:17">
      <c r="A302" s="2" t="s">
        <v>296</v>
      </c>
      <c r="B302" s="2" t="s">
        <v>302</v>
      </c>
      <c r="C302" s="2">
        <v>7185</v>
      </c>
      <c r="D302" s="2">
        <v>2991</v>
      </c>
      <c r="E302" s="2">
        <v>1172</v>
      </c>
      <c r="F302" s="2">
        <v>0</v>
      </c>
      <c r="G302" s="2">
        <v>1513</v>
      </c>
      <c r="H302" s="9">
        <v>2.5520499999999999</v>
      </c>
      <c r="I302" s="10">
        <v>1.95</v>
      </c>
      <c r="J302" s="9">
        <v>1.0651900000000001</v>
      </c>
      <c r="K302" s="9">
        <v>99.989199999999997</v>
      </c>
      <c r="L302" s="11">
        <v>7.8608499999999998E-2</v>
      </c>
      <c r="M302" s="12">
        <v>0.56699999999999995</v>
      </c>
      <c r="N302" s="9">
        <v>0.772675</v>
      </c>
      <c r="O302" s="3">
        <v>0.68727722000000002</v>
      </c>
      <c r="P302" s="13">
        <v>2.2999999999999998</v>
      </c>
      <c r="Q302" s="23">
        <v>-0.66073499999999996</v>
      </c>
    </row>
    <row r="303" spans="1:17">
      <c r="A303" s="2" t="s">
        <v>296</v>
      </c>
      <c r="B303" s="2" t="s">
        <v>303</v>
      </c>
      <c r="C303" s="2">
        <v>8135</v>
      </c>
      <c r="D303" s="2">
        <v>30314</v>
      </c>
      <c r="E303" s="2">
        <v>14775</v>
      </c>
      <c r="F303" s="2">
        <v>6637</v>
      </c>
      <c r="G303" s="2">
        <v>18007</v>
      </c>
      <c r="H303" s="9">
        <v>2.0517099999999999</v>
      </c>
      <c r="I303" s="10">
        <v>1.95</v>
      </c>
      <c r="J303" s="9">
        <v>1.11429</v>
      </c>
      <c r="K303" s="9">
        <v>1776.68</v>
      </c>
      <c r="L303" s="11">
        <v>0.10734100000000001</v>
      </c>
      <c r="M303" s="12">
        <v>0.56699999999999995</v>
      </c>
      <c r="N303" s="9">
        <v>0.772675</v>
      </c>
      <c r="O303" s="3">
        <v>0.68727722000000002</v>
      </c>
      <c r="P303" s="13">
        <v>2.2999999999999998</v>
      </c>
      <c r="Q303" s="23">
        <v>-0.47096700000000002</v>
      </c>
    </row>
    <row r="304" spans="1:17">
      <c r="A304" s="2" t="s">
        <v>296</v>
      </c>
      <c r="B304" s="2" t="s">
        <v>304</v>
      </c>
      <c r="C304" s="2">
        <v>13123</v>
      </c>
      <c r="D304" s="2">
        <v>88</v>
      </c>
      <c r="E304" s="2">
        <v>36</v>
      </c>
      <c r="F304" s="2">
        <v>0</v>
      </c>
      <c r="G304" s="2">
        <v>36</v>
      </c>
      <c r="H304" s="9">
        <v>2.4444400000000002</v>
      </c>
      <c r="I304" s="10">
        <v>1.95</v>
      </c>
      <c r="J304" s="9">
        <v>1.0651900000000001</v>
      </c>
      <c r="K304" s="9">
        <v>2.94184</v>
      </c>
      <c r="L304" s="11">
        <v>7.5544500000000001E-2</v>
      </c>
      <c r="M304" s="12">
        <v>0.56699999999999995</v>
      </c>
      <c r="N304" s="9">
        <v>0.772675</v>
      </c>
      <c r="O304" s="3">
        <v>0.68727722000000002</v>
      </c>
      <c r="P304" s="13">
        <v>2.2999999999999998</v>
      </c>
      <c r="Q304" s="23">
        <v>-0.66073499999999996</v>
      </c>
    </row>
    <row r="305" spans="1:17">
      <c r="A305" s="2" t="s">
        <v>296</v>
      </c>
      <c r="B305" s="2" t="s">
        <v>305</v>
      </c>
      <c r="C305" s="2">
        <v>20901</v>
      </c>
      <c r="D305" s="2">
        <v>1383</v>
      </c>
      <c r="E305" s="2">
        <v>779</v>
      </c>
      <c r="F305" s="2">
        <v>0</v>
      </c>
      <c r="G305" s="2">
        <v>1368</v>
      </c>
      <c r="H305" s="9">
        <v>1.77535</v>
      </c>
      <c r="I305" s="10">
        <v>1.95</v>
      </c>
      <c r="J305" s="9">
        <v>1.0120100000000001</v>
      </c>
      <c r="K305" s="9">
        <v>8.5162399999999998</v>
      </c>
      <c r="L305" s="11">
        <v>1.0814000000000001E-2</v>
      </c>
      <c r="M305" s="12">
        <v>0.56699999999999995</v>
      </c>
      <c r="N305" s="9">
        <v>0.772675</v>
      </c>
      <c r="O305" s="3">
        <v>0.68727722000000002</v>
      </c>
      <c r="P305" s="13">
        <v>2.2999999999999998</v>
      </c>
      <c r="Q305" s="23">
        <v>-0.61822200000000005</v>
      </c>
    </row>
    <row r="306" spans="1:17">
      <c r="A306" s="2" t="s">
        <v>296</v>
      </c>
      <c r="B306" s="2" t="s">
        <v>306</v>
      </c>
      <c r="C306" s="2">
        <v>12434</v>
      </c>
      <c r="D306" s="2">
        <v>204</v>
      </c>
      <c r="E306" s="2">
        <v>70</v>
      </c>
      <c r="F306" s="2">
        <v>0</v>
      </c>
      <c r="G306" s="2">
        <v>87</v>
      </c>
      <c r="H306" s="9">
        <v>2.9142899999999998</v>
      </c>
      <c r="I306" s="10">
        <v>1.95</v>
      </c>
      <c r="J306" s="9">
        <v>1.1347700000000001</v>
      </c>
      <c r="K306" s="9">
        <v>14.099299999999999</v>
      </c>
      <c r="L306" s="11">
        <v>0.16764999999999999</v>
      </c>
      <c r="M306" s="12">
        <v>0.56699999999999995</v>
      </c>
      <c r="N306" s="9">
        <v>0.772675</v>
      </c>
      <c r="O306" s="3">
        <v>0.68727722000000002</v>
      </c>
      <c r="P306" s="13">
        <v>2.2999999999999998</v>
      </c>
      <c r="Q306" s="23">
        <v>-0.66073499999999996</v>
      </c>
    </row>
    <row r="307" spans="1:17">
      <c r="A307" s="2" t="s">
        <v>296</v>
      </c>
      <c r="B307" s="2" t="s">
        <v>307</v>
      </c>
      <c r="C307" s="2">
        <v>1368</v>
      </c>
      <c r="D307" s="2">
        <v>5392</v>
      </c>
      <c r="E307" s="2">
        <v>2391</v>
      </c>
      <c r="F307" s="2">
        <v>0</v>
      </c>
      <c r="G307" s="2">
        <v>3106</v>
      </c>
      <c r="H307" s="9">
        <v>2.2551199999999998</v>
      </c>
      <c r="I307" s="10">
        <v>1.95</v>
      </c>
      <c r="J307" s="9">
        <v>1.2288600000000001</v>
      </c>
      <c r="K307" s="9">
        <v>632.83500000000004</v>
      </c>
      <c r="L307" s="11">
        <v>0.209282</v>
      </c>
      <c r="M307" s="12">
        <v>0.56699999999999995</v>
      </c>
      <c r="N307" s="9">
        <v>0.772675</v>
      </c>
      <c r="O307" s="3">
        <v>0.68727722000000002</v>
      </c>
      <c r="P307" s="13">
        <v>2.2999999999999998</v>
      </c>
      <c r="Q307" s="23">
        <v>-0.66216200000000003</v>
      </c>
    </row>
    <row r="308" spans="1:17">
      <c r="A308" s="2" t="s">
        <v>296</v>
      </c>
      <c r="B308" s="2" t="s">
        <v>308</v>
      </c>
      <c r="C308" s="2">
        <v>12584</v>
      </c>
      <c r="D308" s="2">
        <v>29</v>
      </c>
      <c r="E308" s="2">
        <v>5</v>
      </c>
      <c r="F308" s="2">
        <v>0</v>
      </c>
      <c r="G308" s="2">
        <v>15</v>
      </c>
      <c r="H308" s="9">
        <v>5.8</v>
      </c>
      <c r="I308" s="10">
        <v>1.95</v>
      </c>
      <c r="J308" s="9">
        <v>1.0507</v>
      </c>
      <c r="K308" s="9">
        <v>0.75400999999999996</v>
      </c>
      <c r="L308" s="11">
        <v>0.13104099999999999</v>
      </c>
      <c r="M308" s="12">
        <v>0.56699999999999995</v>
      </c>
      <c r="N308" s="9">
        <v>0.772675</v>
      </c>
      <c r="O308" s="3">
        <v>0.68727722000000002</v>
      </c>
      <c r="P308" s="13">
        <v>2.2999999999999998</v>
      </c>
      <c r="Q308" s="23">
        <v>-0.14594399999999999</v>
      </c>
    </row>
    <row r="309" spans="1:17">
      <c r="A309" s="2" t="s">
        <v>296</v>
      </c>
      <c r="B309" s="2" t="s">
        <v>309</v>
      </c>
      <c r="C309" s="2">
        <v>20721</v>
      </c>
      <c r="D309" s="2">
        <v>7863</v>
      </c>
      <c r="E309" s="2">
        <v>4288</v>
      </c>
      <c r="F309" s="2">
        <v>6100</v>
      </c>
      <c r="G309" s="2">
        <v>5957</v>
      </c>
      <c r="H309" s="9">
        <v>1.83372</v>
      </c>
      <c r="I309" s="10">
        <v>1.95</v>
      </c>
      <c r="J309" s="9">
        <v>1.03338</v>
      </c>
      <c r="K309" s="9">
        <v>134.601</v>
      </c>
      <c r="L309" s="11">
        <v>3.0434800000000001E-2</v>
      </c>
      <c r="M309" s="12">
        <v>0.56699999999999995</v>
      </c>
      <c r="N309" s="9">
        <v>0.772675</v>
      </c>
      <c r="O309" s="3">
        <v>0.68727722000000002</v>
      </c>
      <c r="P309" s="13">
        <v>2.2999999999999998</v>
      </c>
      <c r="Q309" s="23">
        <v>-0.377386</v>
      </c>
    </row>
    <row r="310" spans="1:17">
      <c r="A310" s="2" t="s">
        <v>296</v>
      </c>
      <c r="B310" s="2" t="s">
        <v>310</v>
      </c>
      <c r="C310" s="2">
        <v>20095</v>
      </c>
      <c r="D310" s="2">
        <v>286</v>
      </c>
      <c r="E310" s="2">
        <v>107</v>
      </c>
      <c r="F310" s="2">
        <v>0</v>
      </c>
      <c r="G310" s="2">
        <v>126</v>
      </c>
      <c r="H310" s="9">
        <v>2.6728999999999998</v>
      </c>
      <c r="I310" s="10">
        <v>1.95</v>
      </c>
      <c r="J310" s="9">
        <v>1.1347700000000001</v>
      </c>
      <c r="K310" s="9">
        <v>19.7666</v>
      </c>
      <c r="L310" s="11">
        <v>0.15592900000000001</v>
      </c>
      <c r="M310" s="12">
        <v>0.56699999999999995</v>
      </c>
      <c r="N310" s="9">
        <v>0.772675</v>
      </c>
      <c r="O310" s="3">
        <v>0.68727722000000002</v>
      </c>
      <c r="P310" s="13">
        <v>2.2999999999999998</v>
      </c>
      <c r="Q310" s="23">
        <v>-0.46862100000000001</v>
      </c>
    </row>
    <row r="311" spans="1:17">
      <c r="A311" s="2" t="s">
        <v>296</v>
      </c>
      <c r="B311" s="2" t="s">
        <v>311</v>
      </c>
      <c r="C311" s="2">
        <v>13005</v>
      </c>
      <c r="D311" s="2">
        <v>83051</v>
      </c>
      <c r="E311" s="2">
        <v>47148</v>
      </c>
      <c r="F311" s="2">
        <v>68</v>
      </c>
      <c r="G311" s="2">
        <v>54784</v>
      </c>
      <c r="H311" s="9">
        <v>1.7615000000000001</v>
      </c>
      <c r="I311" s="10">
        <v>1.95</v>
      </c>
      <c r="J311" s="9">
        <v>1.0325</v>
      </c>
      <c r="K311" s="9">
        <v>1384.25</v>
      </c>
      <c r="L311" s="11">
        <v>2.85223E-2</v>
      </c>
      <c r="M311" s="12">
        <v>0.56699999999999995</v>
      </c>
      <c r="N311" s="9">
        <v>0.772675</v>
      </c>
      <c r="O311" s="3">
        <v>0.68727722000000002</v>
      </c>
      <c r="P311" s="13">
        <v>2.2999999999999998</v>
      </c>
      <c r="Q311" s="23">
        <v>-0.14257300000000001</v>
      </c>
    </row>
    <row r="312" spans="1:17">
      <c r="E312" s="2"/>
      <c r="F312" s="2"/>
      <c r="G312" s="2"/>
      <c r="H312" s="9"/>
      <c r="I312" s="10"/>
      <c r="J312" s="9"/>
      <c r="K312" s="9"/>
      <c r="L312" s="11"/>
      <c r="M312" s="12"/>
      <c r="N312" s="9"/>
      <c r="P312" s="13"/>
      <c r="Q312" s="15"/>
    </row>
    <row r="313" spans="1:17">
      <c r="E313" s="2"/>
      <c r="F313" s="2"/>
      <c r="G313" s="2"/>
      <c r="H313" s="9"/>
      <c r="I313" s="10"/>
      <c r="J313" s="9"/>
      <c r="K313" s="9"/>
      <c r="L313" s="11"/>
      <c r="M313" s="12"/>
      <c r="N313" s="9"/>
      <c r="P313" s="13"/>
      <c r="Q313" s="15"/>
    </row>
    <row r="314" spans="1:17">
      <c r="D314" s="3"/>
    </row>
  </sheetData>
  <autoFilter ref="A7:Q7" xr:uid="{93250A5C-79EE-4F7D-A04A-D8E046093DC0}"/>
  <conditionalFormatting sqref="A8:Q8 A312:Q313 A13:G13 J13 N13:P13 A14:P311 A9:P12 Q9:Q235 Q237:Q311">
    <cfRule type="expression" dxfId="6" priority="7">
      <formula>MOD(ROW(),2)=0</formula>
    </cfRule>
  </conditionalFormatting>
  <conditionalFormatting sqref="H13">
    <cfRule type="expression" dxfId="5" priority="6">
      <formula>MOD(ROW(),2)=0</formula>
    </cfRule>
  </conditionalFormatting>
  <conditionalFormatting sqref="I13">
    <cfRule type="expression" dxfId="4" priority="5">
      <formula>MOD(ROW(),2)=0</formula>
    </cfRule>
  </conditionalFormatting>
  <conditionalFormatting sqref="K13">
    <cfRule type="expression" dxfId="3" priority="4">
      <formula>MOD(ROW(),2)=0</formula>
    </cfRule>
  </conditionalFormatting>
  <conditionalFormatting sqref="L13">
    <cfRule type="expression" dxfId="2" priority="3">
      <formula>MOD(ROW(),2)=0</formula>
    </cfRule>
  </conditionalFormatting>
  <conditionalFormatting sqref="M13">
    <cfRule type="expression" dxfId="1" priority="2">
      <formula>MOD(ROW(),2)=0</formula>
    </cfRule>
  </conditionalFormatting>
  <conditionalFormatting sqref="Q236">
    <cfRule type="expression" dxfId="0" priority="1">
      <formula>MOD(ROW(),2)=0</formula>
    </cfRule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E484E118ACB140AA889692159E906C" ma:contentTypeVersion="18" ma:contentTypeDescription="Create a new document." ma:contentTypeScope="" ma:versionID="968631f36976a8ae4c450ab506e1bbfd">
  <xsd:schema xmlns:xsd="http://www.w3.org/2001/XMLSchema" xmlns:xs="http://www.w3.org/2001/XMLSchema" xmlns:p="http://schemas.microsoft.com/office/2006/metadata/properties" xmlns:ns2="8c970399-9032-45c2-b900-f7e0c5a70f92" xmlns:ns3="e46e8e99-141b-4c66-93e5-4dc040bf6730" xmlns:ns4="815d3cd6-50d0-453e-a67f-41abee2ff076" xmlns:ns5="233eb243-b4c1-4972-a9a8-49119332e768" targetNamespace="http://schemas.microsoft.com/office/2006/metadata/properties" ma:root="true" ma:fieldsID="db8dc4a2a82f410a087f356e1aa8ce26" ns2:_="" ns3:_="" ns4:_="" ns5:_="">
    <xsd:import namespace="8c970399-9032-45c2-b900-f7e0c5a70f92"/>
    <xsd:import namespace="e46e8e99-141b-4c66-93e5-4dc040bf6730"/>
    <xsd:import namespace="815d3cd6-50d0-453e-a67f-41abee2ff076"/>
    <xsd:import namespace="233eb243-b4c1-4972-a9a8-49119332e76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ollabDesc" minOccurs="0"/>
                <xsd:element ref="ns3:CollabCreate" minOccurs="0"/>
                <xsd:element ref="ns3:CollabModified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5:SharedWithUsers" minOccurs="0"/>
                <xsd:element ref="ns5:SharedWithDetails" minOccurs="0"/>
                <xsd:element ref="ns4:lcf76f155ced4ddcb4097134ff3c332f" minOccurs="0"/>
                <xsd:element ref="ns2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70399-9032-45c2-b900-f7e0c5a70f9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e4ced82f-e4ed-4eb9-a2ff-acb87d3b5672}" ma:internalName="TaxCatchAll" ma:showField="CatchAllData" ma:web="8c970399-9032-45c2-b900-f7e0c5a70f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6e8e99-141b-4c66-93e5-4dc040bf6730" elementFormDefault="qualified">
    <xsd:import namespace="http://schemas.microsoft.com/office/2006/documentManagement/types"/>
    <xsd:import namespace="http://schemas.microsoft.com/office/infopath/2007/PartnerControls"/>
    <xsd:element name="CollabDesc" ma:index="11" nillable="true" ma:displayName="CollabDesc" ma:internalName="CollabDesc">
      <xsd:simpleType>
        <xsd:restriction base="dms:Text">
          <xsd:maxLength value="255"/>
        </xsd:restriction>
      </xsd:simpleType>
    </xsd:element>
    <xsd:element name="CollabCreate" ma:index="12" nillable="true" ma:displayName="CollabCreate" ma:format="DateOnly" ma:internalName="CollabCreate">
      <xsd:simpleType>
        <xsd:restriction base="dms:DateTime"/>
      </xsd:simpleType>
    </xsd:element>
    <xsd:element name="CollabModified" ma:index="13" nillable="true" ma:displayName="CollabModified" ma:format="DateOnly" ma:internalName="Collab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5d3cd6-50d0-453e-a67f-41abee2ff0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e213d366-2546-4594-aaa4-9443df5d55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3eb243-b4c1-4972-a9a8-49119332e768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llabDesc xmlns="e46e8e99-141b-4c66-93e5-4dc040bf6730" xsi:nil="true"/>
    <CollabCreate xmlns="e46e8e99-141b-4c66-93e5-4dc040bf6730" xsi:nil="true"/>
    <CollabModified xmlns="e46e8e99-141b-4c66-93e5-4dc040bf6730" xsi:nil="true"/>
    <TaxCatchAll xmlns="8c970399-9032-45c2-b900-f7e0c5a70f92" xsi:nil="true"/>
    <lcf76f155ced4ddcb4097134ff3c332f xmlns="815d3cd6-50d0-453e-a67f-41abee2ff076">
      <Terms xmlns="http://schemas.microsoft.com/office/infopath/2007/PartnerControls"/>
    </lcf76f155ced4ddcb4097134ff3c332f>
    <_dlc_DocId xmlns="8c970399-9032-45c2-b900-f7e0c5a70f92">SWFD-1714417624-25375</_dlc_DocId>
    <_dlc_DocIdUrl xmlns="8c970399-9032-45c2-b900-f7e0c5a70f92">
      <Url>https://swfwmd.sharepoint.com/sites/SWFWMDSC/WRB/WS/Projects/_layouts/15/DocIdRedir.aspx?ID=SWFD-1714417624-25375</Url>
      <Description>SWFD-1714417624-25375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301E6F-99B4-4A94-8C16-4A484E25A5AA}"/>
</file>

<file path=customXml/itemProps2.xml><?xml version="1.0" encoding="utf-8"?>
<ds:datastoreItem xmlns:ds="http://schemas.openxmlformats.org/officeDocument/2006/customXml" ds:itemID="{05E959BD-664A-4108-85C1-5FC782ABDFA0}"/>
</file>

<file path=customXml/itemProps3.xml><?xml version="1.0" encoding="utf-8"?>
<ds:datastoreItem xmlns:ds="http://schemas.openxmlformats.org/officeDocument/2006/customXml" ds:itemID="{25CB7FFC-4ADF-4F6E-A030-7B0CE7671655}"/>
</file>

<file path=customXml/itemProps4.xml><?xml version="1.0" encoding="utf-8"?>
<ds:datastoreItem xmlns:ds="http://schemas.openxmlformats.org/officeDocument/2006/customXml" ds:itemID="{B57F0AD6-43E4-4971-B0B7-A489C6B517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Kaitlyn Maze</dc:creator>
  <cp:keywords/>
  <dc:description/>
  <cp:lastModifiedBy>Kaitlyn Maze</cp:lastModifiedBy>
  <cp:revision/>
  <dcterms:created xsi:type="dcterms:W3CDTF">2025-02-13T21:36:11Z</dcterms:created>
  <dcterms:modified xsi:type="dcterms:W3CDTF">2025-02-14T14:32:01Z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0x010100C1E484E118ACB140AA889692159E906C</vt:lpwstr>
  </property>
  <property fmtid="{D5CDD505-2E9C-101B-9397-08002B2CF9AE}" pid="3" name="_dlc_DocIdItemGuid">
    <vt:lpwstr>98b86d49-2b7a-4d1a-8fac-c4f8ad85ecb6</vt:lpwstr>
  </property>
  <property fmtid="{D5CDD505-2E9C-101B-9397-08002B2CF9AE}" pid="4" name="MediaServiceImageTags">
    <vt:lpwstr/>
  </property>
</Properties>
</file>