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WSRD\DEMOGRAPHY\Public_Supply_Annual_Report\2019\Functional Population\"/>
    </mc:Choice>
  </mc:AlternateContent>
  <xr:revisionPtr revIDLastSave="0" documentId="13_ncr:1_{86F3F3C1-0F94-42DC-B45F-22FCC98CC368}" xr6:coauthVersionLast="45" xr6:coauthVersionMax="45" xr10:uidLastSave="{00000000-0000-0000-0000-000000000000}"/>
  <bookViews>
    <workbookView xWindow="-120" yWindow="-120" windowWidth="29040" windowHeight="15840" xr2:uid="{8DC6F546-DAB3-41EE-93B5-166B0F041D77}"/>
  </bookViews>
  <sheets>
    <sheet name="2019Data to Complete Appendix C" sheetId="4" r:id="rId1"/>
  </sheets>
  <externalReferences>
    <externalReference r:id="rId2"/>
    <externalReference r:id="rId3"/>
  </externalReferences>
  <definedNames>
    <definedName name="_xlnm._FilterDatabase" localSheetId="0" hidden="1">'2019Data to Complete Appendix C'!$A$7:$Q$315</definedName>
    <definedName name="A194_">[1]Form_Feed!$GM$5:$GM$162</definedName>
    <definedName name="A195_">[1]Form_Feed!$GN$5:$GN$162</definedName>
    <definedName name="A196_">[1]Form_Feed!$GO$5:$GO$162</definedName>
    <definedName name="A197_">[1]Form_Feed!$GP$5:$GP$162</definedName>
    <definedName name="A43_">[1]Form_Feed!$AR$5:$AR$162</definedName>
    <definedName name="C_A_B">'[2]REQPOP 2018'!$S$7:$S$229</definedName>
    <definedName name="CGRUPPOP">'[2]REQPOP 2018'!$H$7:$H$229</definedName>
    <definedName name="CHH">'[2]REQPOP 2018'!$G$7:$G$229</definedName>
    <definedName name="CHOUSUNITS">'[2]REQPOP 2018'!$I$7:$I$229</definedName>
    <definedName name="CITRUS_CITRUS_COUNTY_UTILITIES_WUP__6291">'[2]REQPOP 2018'!#REF!</definedName>
    <definedName name="CPOPNHH">'[2]REQPOP 2018'!$F$7:$F$229</definedName>
    <definedName name="D">'[2]REQPOP 2018'!$Q$7:$Q$229</definedName>
    <definedName name="_xlnm.Database" localSheetId="0">'2019Data to Complete Appendix C'!$A$7:$Q$239</definedName>
    <definedName name="_xlnm.Database">#REF!</definedName>
    <definedName name="DESOTO_AQUA_UTILITIES_FLORIDA__INC._WUP__99912">'[2]REQPOP 2018'!#REF!</definedName>
    <definedName name="DWELLTMINUS1">'[2]REQPOP 2018'!$Y$7:$Y$229</definedName>
    <definedName name="DWELLTMINUS2">'[2]REQPOP 2018'!$X$7:$X$229</definedName>
    <definedName name="DWELLTMINUS3">'[2]REQPOP 2018'!$W$7:$W$229</definedName>
    <definedName name="DWELLTMINUS4">'[2]REQPOP 2018'!$V$7:$V$229</definedName>
    <definedName name="E">'[2]REQPOP 2018'!$R$7:$R$229</definedName>
    <definedName name="FTOURPOP">'[2]REQPOP 2018'!$U$7:$U$229</definedName>
    <definedName name="HERNANDO_HERNANDO_COUNTY_WATER_AND_SEWER_WUP__12011">'[2]REQPOP 2018'!#REF!</definedName>
    <definedName name="HERNANDO_HERNANDO_COUNTY_WATER_AND_SEWER_WUP__13286">'[2]REQPOP 2018'!#REF!</definedName>
    <definedName name="HERNANDO_HERNANDO_COUNTY_WATER_AND_SEWER_WUP__2179">'[2]REQPOP 2018'!#REF!</definedName>
    <definedName name="HERNANDO_HERNANDO_COUNTY_WATER_AND_SEWER_WUP__2983">'[2]REQPOP 2018'!#REF!</definedName>
    <definedName name="HERNANDO_HERNANDO_COUNTY_WATER_AND_SEWER_WUP__5817">'[2]REQPOP 2018'!#REF!</definedName>
    <definedName name="HIGHLANDS_HIGHLANDS_CO.__BOCC_WUP__11609">'[2]REQPOP 2018'!#REF!</definedName>
    <definedName name="HIGHLANDS_HIGHLANDS_CO.__BOCC_WUP__6326">'[2]REQPOP 2018'!#REF!</definedName>
    <definedName name="HIGHLANDS_TOWN_OF_LAKE_PLACID_WUP__11609">'[2]REQPOP 2018'!#REF!</definedName>
    <definedName name="HIGHLANDS_TOWN_OF_LAKE_PLACID_WUP__6326">'[2]REQPOP 2018'!#REF!</definedName>
    <definedName name="index">[2]PopulationServed!$I$1</definedName>
    <definedName name="MARION_WINDSTREAM_UTILITIES_WUP__9360">'[2]REQPOP 2018'!#REF!</definedName>
    <definedName name="PASCO_UTILITIES__INC._WUP__3668">'[2]REQPOP 2018'!#REF!</definedName>
    <definedName name="POPTMINUS1">'[2]REQPOP 2018'!$AC$7:$AC$229</definedName>
    <definedName name="POPTMINUS2">'[2]REQPOP 2018'!$AB$7:$AB$229</definedName>
    <definedName name="POPTMINUS3">'[2]REQPOP 2018'!$AA$7:$AA$229</definedName>
    <definedName name="POPTMINUS4">'[2]REQPOP 2018'!$Z$7:$Z$229</definedName>
    <definedName name="ROOMS">'[2]REQPOP 2018'!$T$7:$T$229</definedName>
    <definedName name="SARASOTA_AQUA_UTILITIES_FLORIDA__INC._WUP__11748">'[2]REQPOP 2018'!#REF!</definedName>
    <definedName name="SARASOTA_PALMER_ENTERPRISES_WUP__9638">'[2]REQPOP 2018'!#REF!</definedName>
    <definedName name="SEASPROP">'[2]REQPOP 2018'!$O$7:$O$229</definedName>
    <definedName name="SEASRR">'[2]REQPOP 2018'!$L$7:$L$229</definedName>
    <definedName name="SUMTER_CONTINENTAL_COUNTRY_CLUB_WUP__2622">'[2]REQPOP 2018'!#REF!</definedName>
    <definedName name="Utility_Name">'[2]REQPOP 2018'!$C$7:$C$229</definedName>
    <definedName name="WUP">'[2]REQPOP 2018'!$D$7:$D$229</definedName>
    <definedName name="Year">'[2]REQPOP 2018'!$E$7:$E$229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J. Pearson</author>
  </authors>
  <commentList>
    <comment ref="F246" authorId="0" shapeId="0" xr:uid="{0F92FB1E-11E4-4B20-9064-CE1F71BD4125}">
      <text>
        <r>
          <rPr>
            <b/>
            <sz val="9"/>
            <color indexed="81"/>
            <rFont val="Tahoma"/>
            <family val="2"/>
          </rPr>
          <t>Ryan J. Pearson:</t>
        </r>
        <r>
          <rPr>
            <sz val="9"/>
            <color indexed="81"/>
            <rFont val="Tahoma"/>
            <family val="2"/>
          </rPr>
          <t xml:space="preserve">
Adjusted to reflect population increase in South County Jail</t>
        </r>
      </text>
    </comment>
  </commentList>
</comments>
</file>

<file path=xl/sharedStrings.xml><?xml version="1.0" encoding="utf-8"?>
<sst xmlns="http://schemas.openxmlformats.org/spreadsheetml/2006/main" count="663" uniqueCount="315">
  <si>
    <t>Data to Complete Appendix C Worksheets</t>
  </si>
  <si>
    <t>Part D of the Water Use Permit Information Manual:  Requirements for the Estimation of Permanent And Temporal Service Area Populations</t>
  </si>
  <si>
    <t>Published:</t>
  </si>
  <si>
    <t>Worksheet</t>
  </si>
  <si>
    <t>B</t>
  </si>
  <si>
    <t>G</t>
  </si>
  <si>
    <t>I</t>
  </si>
  <si>
    <t>County</t>
  </si>
  <si>
    <t>Utility Name</t>
  </si>
  <si>
    <t>Water Use Permit</t>
  </si>
  <si>
    <t>Sum of Census 2010 Population in Households</t>
  </si>
  <si>
    <t>Sum of Census 2010 Households</t>
  </si>
  <si>
    <t>Sum of Census 2010 Group Quarter Population</t>
  </si>
  <si>
    <t>Sum of Census 2010 Total Housing Units</t>
  </si>
  <si>
    <t>Census 2010 Permanent Persons per Household</t>
  </si>
  <si>
    <t>Seasonal Resident Persons per Household</t>
  </si>
  <si>
    <t>Service Area Peak Seasonal Resident Ratio (2009-2011)</t>
  </si>
  <si>
    <t>Service Area Census Year Seasonal Household</t>
  </si>
  <si>
    <t>Seasonal Households to Total Households Ratio</t>
  </si>
  <si>
    <t>Seasonal Proportional Resident Time</t>
  </si>
  <si>
    <t>Seasonal Resident Adjustment Factor</t>
  </si>
  <si>
    <t>Average Annual Monthly Occupancy Rate (2017)</t>
  </si>
  <si>
    <t>Average Guest Per Room (Party Size)</t>
  </si>
  <si>
    <t>Ratio of Net Commuters to Census Total Housing Units by Tract (2006-2010 ACS)</t>
  </si>
  <si>
    <t>COUNTYNAME</t>
  </si>
  <si>
    <t>UTILITYNAM</t>
  </si>
  <si>
    <t>WUP_PERMIT</t>
  </si>
  <si>
    <t>CPOPNHH</t>
  </si>
  <si>
    <t>CHH</t>
  </si>
  <si>
    <t>CGRUPPOP</t>
  </si>
  <si>
    <t>CHOUSUNITS</t>
  </si>
  <si>
    <t>PERMPPH</t>
  </si>
  <si>
    <t>SEASPPH</t>
  </si>
  <si>
    <t>SEASRR</t>
  </si>
  <si>
    <t>SEASHH</t>
  </si>
  <si>
    <t>SEAS/TOTHH</t>
  </si>
  <si>
    <t>SEASPROP</t>
  </si>
  <si>
    <t>SEASADJ</t>
  </si>
  <si>
    <t>D</t>
  </si>
  <si>
    <t>E</t>
  </si>
  <si>
    <t>C=A/B</t>
  </si>
  <si>
    <t>CHARLOTTE</t>
  </si>
  <si>
    <t>GASPARILLA ISLAND WATER ASSOC.</t>
  </si>
  <si>
    <t>CITY OF PUNTA GORDA UTILITY DEPT</t>
  </si>
  <si>
    <t>CHARLOTTE HARBOR WATER ASSOC.</t>
  </si>
  <si>
    <t>CHARLOTTE COUNTY UTILITIES</t>
  </si>
  <si>
    <t>ISLAND HARBOR BCH CLUB LTD &amp; CHAR</t>
  </si>
  <si>
    <t>HOMEOWNERS OF ALLIGATOR PARK</t>
  </si>
  <si>
    <t>EL JOBEAN WATER ASSOC.</t>
  </si>
  <si>
    <t>RIVERWOOD DEVELOPMENT</t>
  </si>
  <si>
    <t>CITRUS</t>
  </si>
  <si>
    <t>CITY OF CRYSTAL RIVER</t>
  </si>
  <si>
    <t>CITY OF INVERNESS</t>
  </si>
  <si>
    <t>CITRUS COUNTY UTILITIES</t>
  </si>
  <si>
    <t>INVERNESS VILLAGE CONDO ASSOCIATION</t>
  </si>
  <si>
    <t>FLORAL CITY WATER ASSOCIATION</t>
  </si>
  <si>
    <t>ROYAL OAKS OF CITRUS HOA</t>
  </si>
  <si>
    <t>DAVID L., HOLLY A., JAMES L., PATRICIA A. COOK</t>
  </si>
  <si>
    <t>ROLLING OAKS UTILITIES, INC.</t>
  </si>
  <si>
    <t>HOMOSASSA SPECIAL WATER DISTRICT</t>
  </si>
  <si>
    <t>CONSTATE UTILITIES</t>
  </si>
  <si>
    <t>GULF HIGHWAY LAND CORP.</t>
  </si>
  <si>
    <t>OAK POND LLC, A FLORIDA LLC</t>
  </si>
  <si>
    <t>RIVER LODGE RESORT</t>
  </si>
  <si>
    <t>TARAWOOD UTILITIES</t>
  </si>
  <si>
    <t>BREENBRIAR ONE OF CITRUS HILLS OWNERS ASSOCIATION INC</t>
  </si>
  <si>
    <t>WALDEN WOODS OF SUGARMILL INC.</t>
  </si>
  <si>
    <t>OZELLO WATER ASSOCIATION INC</t>
  </si>
  <si>
    <t>DESOTO</t>
  </si>
  <si>
    <t>CITY OF ARCADIA</t>
  </si>
  <si>
    <t>DESOTO VILLAGE MOBILE HOME PARK</t>
  </si>
  <si>
    <t>DESOTO COUNTY</t>
  </si>
  <si>
    <t>HARDEE</t>
  </si>
  <si>
    <t>CITY OF BOWLING GREEN MUNICIPAL</t>
  </si>
  <si>
    <t>ORANGE BLOSSOM RV PARK INC</t>
  </si>
  <si>
    <t>CITY OF WAUCHULA</t>
  </si>
  <si>
    <t>MHC PEACE RIVER LLC</t>
  </si>
  <si>
    <t>TOWN OF ZOLFO SPRINGS</t>
  </si>
  <si>
    <t>FLORIDA SKP</t>
  </si>
  <si>
    <t>TORREY OAKS</t>
  </si>
  <si>
    <t>CRYSTAL LAKE VILLAGE</t>
  </si>
  <si>
    <t>HARDEE COUNTY -  WAUCHULA SPRINGS  PWS</t>
  </si>
  <si>
    <t>HERNANDO</t>
  </si>
  <si>
    <t>CAMPERS HOLIDAY ASSOCIATION</t>
  </si>
  <si>
    <t>IMPERIAL ESTATES INC</t>
  </si>
  <si>
    <t>MCGIST INC.  (FRONTIER CAMPGROUD)</t>
  </si>
  <si>
    <t>HERNANDO COUNTY WATER AND SEWER</t>
  </si>
  <si>
    <t>CITY OF BROOKSVILLE</t>
  </si>
  <si>
    <t>CAMP-A-WYLE CONDOMINIUM</t>
  </si>
  <si>
    <t>HIGHLANDS</t>
  </si>
  <si>
    <t>HC WATERWORKS</t>
  </si>
  <si>
    <t>CITY OF SEBRING</t>
  </si>
  <si>
    <t>REGULAR BAPTIST FELLOWSHIP, INC.</t>
  </si>
  <si>
    <t>LAKE PLACID HOLDING CO</t>
  </si>
  <si>
    <t>TOWN OF LAKE PLACID</t>
  </si>
  <si>
    <t>CITY OF AVON PARK</t>
  </si>
  <si>
    <t>LAKE BONNET VILLAGE MHP</t>
  </si>
  <si>
    <t>BUTTONWOOD BAY UTILITIES</t>
  </si>
  <si>
    <t>COUNTRY CLUB UTILITIES</t>
  </si>
  <si>
    <t>EAGLE LAKE ESTATES LLC</t>
  </si>
  <si>
    <t>LP UTILITIES INC.</t>
  </si>
  <si>
    <t>JEFFERY STEWART CORP</t>
  </si>
  <si>
    <t>PINE RIDGE PARK INC</t>
  </si>
  <si>
    <t>TROPICAL HARBOR MOBILE HOME ESTATES</t>
  </si>
  <si>
    <t>SUN'N LAKE OF SEBRING</t>
  </si>
  <si>
    <t>LAKE PARK VILLAGE CONDO ASSOCIATION</t>
  </si>
  <si>
    <t>SILVER LAKE UTILITIES, INC.</t>
  </si>
  <si>
    <t>ORANGE BLOSSOM PARK</t>
  </si>
  <si>
    <t>HILLSBOROUGH</t>
  </si>
  <si>
    <t>PARK VILLAGE HOA OF RUSKIN</t>
  </si>
  <si>
    <t>CHULA VISTA MHP</t>
  </si>
  <si>
    <t>WOODLAND ACRES</t>
  </si>
  <si>
    <t>CITY OF TEMPLE TERRACE</t>
  </si>
  <si>
    <t>BRIARWOOD MOBILE HOME PARK</t>
  </si>
  <si>
    <t>CITY OF PLANT CITY UTILITIES</t>
  </si>
  <si>
    <t>HILLSBOROUGH COUNTY UTILITIES</t>
  </si>
  <si>
    <t>CITY OF TAMPA WATER DEPT</t>
  </si>
  <si>
    <t>CASA VERDE MHC, LLC</t>
  </si>
  <si>
    <t>UTILITIES, INC.</t>
  </si>
  <si>
    <t>LITTLE MANATEE ISLE MHP</t>
  </si>
  <si>
    <t>SPANISH MAIN RV RESORT</t>
  </si>
  <si>
    <t>TB TAMPA BAY LLC DBA CITRUS KNOLL MHP</t>
  </si>
  <si>
    <t>PLANT PROPERTIES CORORATION</t>
  </si>
  <si>
    <t>WILDER CORPORATION</t>
  </si>
  <si>
    <t>RIVER PALM RV RESORT</t>
  </si>
  <si>
    <t>C W UTILITY SYSTEMS LLC</t>
  </si>
  <si>
    <t>MALCO INDUSTRIES INC.</t>
  </si>
  <si>
    <t>PARKWOOD ESTATES MOBILE HOME PARK</t>
  </si>
  <si>
    <t>RIVERSIDE GOLF COURSE COMM LLC</t>
  </si>
  <si>
    <t>SOUTHERN AIRE MOBILE HOME PARK</t>
  </si>
  <si>
    <t>UNIPROP INCOME FUND II (PARADISE VILLAGE)</t>
  </si>
  <si>
    <t>BONITA BAY FH</t>
  </si>
  <si>
    <t>NEPTUNE MOBILE VILLAGE</t>
  </si>
  <si>
    <t>SUNSET MANOR</t>
  </si>
  <si>
    <t>BAY POINTE UTILITIES,  INC.</t>
  </si>
  <si>
    <t>WINDEMERE UTILITY COMPANY</t>
  </si>
  <si>
    <t>STONEBRIDGE MHP</t>
  </si>
  <si>
    <t>FDJJ</t>
  </si>
  <si>
    <t>UNIVERSITY CROSSING APARTMENTS</t>
  </si>
  <si>
    <t>HIDEAWAY PARTNERS</t>
  </si>
  <si>
    <t>PLURIS PCU INC</t>
  </si>
  <si>
    <t>EASTFIELD SLOPE CONDO</t>
  </si>
  <si>
    <t>CAX LAKESHORE VILLAS</t>
  </si>
  <si>
    <t>HILLSBOURGH</t>
  </si>
  <si>
    <t>SETTLERS REST RV PARK</t>
  </si>
  <si>
    <t>HOMETOWN LITTLE MANATEE SPRINGS</t>
  </si>
  <si>
    <t>LEVY</t>
  </si>
  <si>
    <t>CITY OF WILLISTON</t>
  </si>
  <si>
    <t>TOWN OF YANKEETOWN</t>
  </si>
  <si>
    <t>OAK AVENUE WATER SYSTEM</t>
  </si>
  <si>
    <t>TOWN OF INGLIS</t>
  </si>
  <si>
    <t>MANATEE</t>
  </si>
  <si>
    <t>CITY OF BRADENTON PUBLIC WORKS</t>
  </si>
  <si>
    <t>TOWN OF LONGBOAT KEY</t>
  </si>
  <si>
    <t>PINES TRAILER PARK</t>
  </si>
  <si>
    <t>CITY OF PALMETTO PUBLIC WORKS</t>
  </si>
  <si>
    <t>HUTCH HOLDINGS, LLC</t>
  </si>
  <si>
    <t>MANATEE COUNTY UTILITIES DEPARTMENT</t>
  </si>
  <si>
    <t>ERS SARASOTA</t>
  </si>
  <si>
    <t>MARION</t>
  </si>
  <si>
    <t>BAY LAUREL COMMUNITY DEVELOPMENT DISTRICT</t>
  </si>
  <si>
    <t>MARION UTILITIES INC.</t>
  </si>
  <si>
    <t>FOXWOOD MOBILE HOME PARK</t>
  </si>
  <si>
    <t>KUNAL II, LLC</t>
  </si>
  <si>
    <t>MARION COUNTY UTILITIES</t>
  </si>
  <si>
    <t>SUN COMMUNITIES - SADDLE OAK CLUB MHC</t>
  </si>
  <si>
    <t>CENTURY-FAIRFIELD VILLAGE LTD</t>
  </si>
  <si>
    <t>MARION LANDING HOMEOWNERS</t>
  </si>
  <si>
    <t>FALLS OF OCALA HOA</t>
  </si>
  <si>
    <t>CITY OF DUNNELLON</t>
  </si>
  <si>
    <t>SWEETWATER OAKS LTD</t>
  </si>
  <si>
    <t>OCALA SUN RV RESORT LLC</t>
  </si>
  <si>
    <t>DOGWOOD ACRES MHP</t>
  </si>
  <si>
    <t>SOUTH DUNNELLON WATER ASSOCIATION</t>
  </si>
  <si>
    <t>MHP OCALA AIR, LLC</t>
  </si>
  <si>
    <t>SATAKE VILLAGE UTILITIES</t>
  </si>
  <si>
    <t>FLORIDA GOVERNMENTAL UTILITY AUTHORITY</t>
  </si>
  <si>
    <t>PASCO</t>
  </si>
  <si>
    <t>HOLIDAY GARDENS UTILITIES, INC.</t>
  </si>
  <si>
    <t>CRESTRIDGE UTILITY CORPORATION</t>
  </si>
  <si>
    <t>TRAVLERS REST RESORT INC.</t>
  </si>
  <si>
    <t>C.S. WATER CO. INC.</t>
  </si>
  <si>
    <t>CITY OF DADE CITY</t>
  </si>
  <si>
    <t>ORANGEWOOD LAKES MOBILE HOME</t>
  </si>
  <si>
    <t>COUNTRY-AIRE</t>
  </si>
  <si>
    <t>HOLIDAY SPRINGS RV PARK</t>
  </si>
  <si>
    <t>BAKER ACRES</t>
  </si>
  <si>
    <t>TIPPECANOE VILLAGE HOMEOWNERS</t>
  </si>
  <si>
    <t>COUNTRY AIRE SERVICE CORPORATION</t>
  </si>
  <si>
    <t>CITY OF PORT RICHEY</t>
  </si>
  <si>
    <t>CITY OF SAN ANTONIO</t>
  </si>
  <si>
    <t>HUDSON WATER WORKS, INC.</t>
  </si>
  <si>
    <t>CITY OF NEW PORT RICHEY</t>
  </si>
  <si>
    <t>PILA &amp; PILA INC</t>
  </si>
  <si>
    <t>HACIENDA UTILITIES LTD</t>
  </si>
  <si>
    <t>CITY OF ZEPHYRHILLS</t>
  </si>
  <si>
    <t>GEM ESTATES</t>
  </si>
  <si>
    <t>HEILER FAMILY LIMITED PARTNERSHIP</t>
  </si>
  <si>
    <t>JEFFERY A. COLE</t>
  </si>
  <si>
    <t>TIMBER LAKE ESTATES</t>
  </si>
  <si>
    <t>CAV. HOMEOWNERS COOPERATIVE, INC.</t>
  </si>
  <si>
    <t>LEMB</t>
  </si>
  <si>
    <t>LAND O LAKES VILLAGE APARTMENTS</t>
  </si>
  <si>
    <t>PARRISH PROPERTIES V LLC</t>
  </si>
  <si>
    <t>RAMBLEWOOD MOBILE HOME COMMUNITY</t>
  </si>
  <si>
    <t>SUNBURST RV PARK</t>
  </si>
  <si>
    <t>ARI LAND</t>
  </si>
  <si>
    <t>PASCO COUNTY UTILITIES</t>
  </si>
  <si>
    <t>ARBOR OAKS (MINK ASSOC.)</t>
  </si>
  <si>
    <t>ORCHID LAKE UTILITIES</t>
  </si>
  <si>
    <t>ORANGELAND UTILITIES</t>
  </si>
  <si>
    <t>PINELLAS</t>
  </si>
  <si>
    <t>CITY OF TARPON SPRINGS</t>
  </si>
  <si>
    <t>CITY OF DUNEDIN</t>
  </si>
  <si>
    <t>CITY OF CLEARWATER-WATER DIV</t>
  </si>
  <si>
    <t>TOWN OF BELLEAIR</t>
  </si>
  <si>
    <t>SOUTHERN COMFORT MOBILEHOME PARK</t>
  </si>
  <si>
    <t>CITY OF GULFPORT</t>
  </si>
  <si>
    <t>CITY OF OLDSMAR</t>
  </si>
  <si>
    <t>CITY OF SAFETY HARBOR</t>
  </si>
  <si>
    <t>CITY OF PINELLAS PARK</t>
  </si>
  <si>
    <t>PINELLAS COUNTY UTILITIES</t>
  </si>
  <si>
    <t>CITY OF ST. PETERSBURG</t>
  </si>
  <si>
    <t>POLK</t>
  </si>
  <si>
    <t>MOUNTAIN LAKE CORPORATION</t>
  </si>
  <si>
    <t>CITY OF BARTOW</t>
  </si>
  <si>
    <t>LELYNN RV RESORT</t>
  </si>
  <si>
    <t>CITY OF FORT MEADE</t>
  </si>
  <si>
    <t>LAKE REGION MOBILE HOMEOWNERS</t>
  </si>
  <si>
    <t>FOUR LAKES MOBILE HOME PARK</t>
  </si>
  <si>
    <t>KEEN UTILITIES</t>
  </si>
  <si>
    <t>TOWN OF LAKE HAMILTON</t>
  </si>
  <si>
    <t>SCENIC VIEW MOBILE HOME PARK</t>
  </si>
  <si>
    <t>SWEETWATER EAST INVESTMENT CO</t>
  </si>
  <si>
    <t>ORCHID SPRINGS DEVELOPMENT</t>
  </si>
  <si>
    <t>PARK WATER COMPANY</t>
  </si>
  <si>
    <t>RAINBOW CHASE RV RESORT</t>
  </si>
  <si>
    <t>CMH PARKS INC</t>
  </si>
  <si>
    <t>CITY OF WINTER HAVEN</t>
  </si>
  <si>
    <t>CITY OF LAKE WALES</t>
  </si>
  <si>
    <t>CITY OF LAKELAND ELECTRIC AND WATER</t>
  </si>
  <si>
    <t>GRENELEFE RESORT UTILITY, INC.</t>
  </si>
  <si>
    <t>CITY OF DAVENPORT</t>
  </si>
  <si>
    <t>RAINBOW RESORT</t>
  </si>
  <si>
    <t>CITY OF FROSTPROOF</t>
  </si>
  <si>
    <t>TOWN OF DUNDEE</t>
  </si>
  <si>
    <t>NORTH POINTE HOA</t>
  </si>
  <si>
    <t>UNITED MC LLC</t>
  </si>
  <si>
    <t>CITY OF MULBERRY</t>
  </si>
  <si>
    <t>LAKESIDE RANCH</t>
  </si>
  <si>
    <t>ROBERT W MONK AND CARRIE MONK</t>
  </si>
  <si>
    <t>SADDLEBAG LAKE OWNERS</t>
  </si>
  <si>
    <t>WHISPERING PINES OF FROSTPROOF LLC</t>
  </si>
  <si>
    <t>LA CASA DE LAKE WALES ASSOCIATION</t>
  </si>
  <si>
    <t>TWIN FOUNTAINS</t>
  </si>
  <si>
    <t>CHRISTMAS TREE TRAILER PARK</t>
  </si>
  <si>
    <t>POLK COUNTY UTILITIES</t>
  </si>
  <si>
    <t>TOWERWOOD MOBILE HOME PARK</t>
  </si>
  <si>
    <t>CITY OF LAKE ALFRED</t>
  </si>
  <si>
    <t>HIDDEN COVE LTD</t>
  </si>
  <si>
    <t>CITY OF EAGLE LAKE</t>
  </si>
  <si>
    <t>CITY OF AUBURNDALE</t>
  </si>
  <si>
    <t>TEVALO INC</t>
  </si>
  <si>
    <t>CHCVII  LAKE HENRY MHP</t>
  </si>
  <si>
    <t>CAMP INN RESORT</t>
  </si>
  <si>
    <t>CAREFREE RV COUNTRY CLUB</t>
  </si>
  <si>
    <t>LAKEMONT RIDGE LLC</t>
  </si>
  <si>
    <t>ORANGE ACRES RANCH</t>
  </si>
  <si>
    <t>MOUSE MOUNTAIN RV RESORT</t>
  </si>
  <si>
    <t>S. V. UTILITIES, LTD.</t>
  </si>
  <si>
    <t>DOANS MOBILE HOME PARK</t>
  </si>
  <si>
    <t>THREE WORLDS LIMITED PARTNERSHIP</t>
  </si>
  <si>
    <t>CITY OF POLK CITY</t>
  </si>
  <si>
    <t>CITY OF HAINES CITY</t>
  </si>
  <si>
    <t>WOODLAND LAKES MHP</t>
  </si>
  <si>
    <t>GOOD LIFE RESORT INC</t>
  </si>
  <si>
    <t>PLANTATION LANDINGS MHP</t>
  </si>
  <si>
    <t>SWEETWATER CO-OP</t>
  </si>
  <si>
    <t>PINECREST UTILITIES, LLC</t>
  </si>
  <si>
    <t>SUNSHINE FOUNDATION</t>
  </si>
  <si>
    <t>SPRV LTD</t>
  </si>
  <si>
    <t>VILLAGE OF HIGHLAND PARK</t>
  </si>
  <si>
    <t>VAN LAKES HOMEOWNERS ASSOCIATION</t>
  </si>
  <si>
    <t>FLORIDA CAMP INN</t>
  </si>
  <si>
    <t>HANOVER JORDANS GROVE, LLC</t>
  </si>
  <si>
    <t>HOLIDAY TRAVEL PARK</t>
  </si>
  <si>
    <t>ALAFIA PRESERVE, EAGLE RIDGE, AND DONALDSON KNOLL</t>
  </si>
  <si>
    <t>WEST VILLAS INC</t>
  </si>
  <si>
    <t>PINE RIDGE ESTATES</t>
  </si>
  <si>
    <t>SKYVIEW UTILITIES</t>
  </si>
  <si>
    <t>SARASOTA</t>
  </si>
  <si>
    <t>CITY OF NORTH PORT</t>
  </si>
  <si>
    <t>CITY OF SARASOTA</t>
  </si>
  <si>
    <t>ENGLEWOOD WATER DISTRICT</t>
  </si>
  <si>
    <t>CITY OF VENICE</t>
  </si>
  <si>
    <t>JEROME &amp; FREDERICK ELLIS</t>
  </si>
  <si>
    <t>CAMELOT COMMUNITIES MHP LLC</t>
  </si>
  <si>
    <t>ROYALTY RESORTS CORPORATION</t>
  </si>
  <si>
    <t>SARASOTA COUNTY BOCC UTILITIES DEPARTMENT</t>
  </si>
  <si>
    <t>PLURIS-SOUTH GATE UTILITIES</t>
  </si>
  <si>
    <t>SUMTER</t>
  </si>
  <si>
    <t>LAKE PANASOFFKEE WATER ASSOCIATION</t>
  </si>
  <si>
    <t>CITY OF BUSHNELL</t>
  </si>
  <si>
    <t>CITY OF WEBSTER</t>
  </si>
  <si>
    <t>CEDAR ACRES INC.</t>
  </si>
  <si>
    <t>CITY OF WILDWOOD</t>
  </si>
  <si>
    <t>CITY OF CENTER HILL</t>
  </si>
  <si>
    <t>CITY OF COLEMAN</t>
  </si>
  <si>
    <t>JUMPER CREEK HOA</t>
  </si>
  <si>
    <t>ORANGE BLOSSOM UTILITIES</t>
  </si>
  <si>
    <t>THE VILLAGES COMBINED</t>
  </si>
  <si>
    <t>FLORIDA GRANDE MOTOR COACH RESORT</t>
  </si>
  <si>
    <t>SOUTHERN VILLAS RV PARK</t>
  </si>
  <si>
    <t>SOUTH SUMTER UTILITY COMPANY, LLC</t>
  </si>
  <si>
    <t>February 10,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</si>
</sst>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3" fillId="0" borderId="0" xfId="0" quotePrefix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0" fillId="0" borderId="0" xfId="0" applyFill="1"/>
  </cellXfs>
  <cellStyles count="1">
    <cellStyle name="Normal" xfId="0" builtinId="0"/>
  </cellStyles>
  <dxfs count="2">
    <dxf>
      <fill>
        <patternFill>
          <bgColor rgb="FFC0C0C0"/>
        </patternFill>
      </fill>
    </dxf>
    <dxf>
      <fill>
        <patternFill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Public%20Supply%20Annual%20Report\2012\2012_PSAR_Data_Ent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earson\Desktop\Downloads\2018%20REQPOP%20Estim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_2012"/>
      <sheetName val="A-2_2012"/>
      <sheetName val="Table_E1_2012"/>
      <sheetName val="A-3_2012"/>
      <sheetName val="WaterLossAudit"/>
      <sheetName val="WaterLossAuditQuestions"/>
      <sheetName val="PSAR_PARTs_AB"/>
      <sheetName val="PS_SERVICEAREAS_INFO"/>
      <sheetName val="EvaluationChecklist"/>
      <sheetName val="Form_Feed"/>
      <sheetName val="Corrections_Print_Attach_PSAR"/>
      <sheetName val="PopulationWorksheets"/>
      <sheetName val="COUNTY_PERMPPH"/>
      <sheetName val="REQPOP 2012"/>
      <sheetName val="2010 Census Variables"/>
      <sheetName val="Total_DU_from_2001"/>
      <sheetName val="PSLST_PMP"/>
      <sheetName val="112912_PSSA_Rooms"/>
      <sheetName val="Occ Rates 19982011"/>
      <sheetName val="Gross_Use_20012011"/>
      <sheetName val="Population_20012011"/>
      <sheetName val="A-1_121012"/>
      <sheetName val="A-2_121012"/>
      <sheetName val="Unadjusted Gross Per Capitas"/>
      <sheetName val="Old FormatDwellings_01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R5">
            <v>1946</v>
          </cell>
          <cell r="GM5">
            <v>1940</v>
          </cell>
          <cell r="GN5">
            <v>1938</v>
          </cell>
          <cell r="GO5">
            <v>1943</v>
          </cell>
          <cell r="GP5">
            <v>1941</v>
          </cell>
        </row>
        <row r="6">
          <cell r="AR6">
            <v>17807</v>
          </cell>
          <cell r="GM6">
            <v>17557</v>
          </cell>
          <cell r="GN6">
            <v>17593</v>
          </cell>
          <cell r="GO6">
            <v>17593</v>
          </cell>
          <cell r="GP6">
            <v>17512</v>
          </cell>
        </row>
        <row r="7">
          <cell r="AR7">
            <v>2129</v>
          </cell>
          <cell r="GM7">
            <v>2094</v>
          </cell>
          <cell r="GN7">
            <v>2096</v>
          </cell>
          <cell r="GO7">
            <v>2099</v>
          </cell>
          <cell r="GP7">
            <v>2099</v>
          </cell>
        </row>
        <row r="8">
          <cell r="AR8">
            <v>3196</v>
          </cell>
          <cell r="GM8">
            <v>2880</v>
          </cell>
          <cell r="GN8">
            <v>3019</v>
          </cell>
          <cell r="GO8">
            <v>3144</v>
          </cell>
          <cell r="GP8">
            <v>3148</v>
          </cell>
        </row>
        <row r="9">
          <cell r="AR9">
            <v>58316</v>
          </cell>
          <cell r="GM9">
            <v>59146</v>
          </cell>
          <cell r="GN9">
            <v>59137</v>
          </cell>
          <cell r="GO9">
            <v>57911</v>
          </cell>
          <cell r="GP9">
            <v>57473</v>
          </cell>
        </row>
        <row r="10">
          <cell r="AR10">
            <v>319</v>
          </cell>
          <cell r="GM10">
            <v>0</v>
          </cell>
          <cell r="GN10">
            <v>0</v>
          </cell>
          <cell r="GO10">
            <v>235</v>
          </cell>
          <cell r="GP10">
            <v>235</v>
          </cell>
        </row>
        <row r="11">
          <cell r="AR11">
            <v>2560</v>
          </cell>
          <cell r="GM11">
            <v>2405</v>
          </cell>
          <cell r="GN11">
            <v>2376</v>
          </cell>
          <cell r="GO11">
            <v>2433</v>
          </cell>
          <cell r="GP11">
            <v>2508</v>
          </cell>
        </row>
        <row r="12">
          <cell r="AR12">
            <v>4161</v>
          </cell>
          <cell r="GM12">
            <v>0</v>
          </cell>
          <cell r="GN12">
            <v>0</v>
          </cell>
          <cell r="GO12">
            <v>0</v>
          </cell>
          <cell r="GP12">
            <v>4179</v>
          </cell>
        </row>
        <row r="13">
          <cell r="AR13">
            <v>2218</v>
          </cell>
          <cell r="GM13">
            <v>2229</v>
          </cell>
          <cell r="GN13">
            <v>2128</v>
          </cell>
          <cell r="GO13">
            <v>2116</v>
          </cell>
          <cell r="GP13">
            <v>2223</v>
          </cell>
        </row>
        <row r="14">
          <cell r="AR14">
            <v>7280</v>
          </cell>
          <cell r="GM14">
            <v>7218</v>
          </cell>
          <cell r="GN14">
            <v>6837</v>
          </cell>
          <cell r="GO14">
            <v>6837</v>
          </cell>
          <cell r="GP14">
            <v>7259</v>
          </cell>
        </row>
        <row r="15">
          <cell r="AR15">
            <v>5610</v>
          </cell>
          <cell r="GM15">
            <v>5611</v>
          </cell>
          <cell r="GN15">
            <v>5766</v>
          </cell>
          <cell r="GO15">
            <v>5771</v>
          </cell>
          <cell r="GP15">
            <v>5630</v>
          </cell>
        </row>
        <row r="16">
          <cell r="AR16">
            <v>2423</v>
          </cell>
          <cell r="GM16">
            <v>1964</v>
          </cell>
          <cell r="GN16">
            <v>1964</v>
          </cell>
          <cell r="GO16">
            <v>2215</v>
          </cell>
          <cell r="GP16">
            <v>2333</v>
          </cell>
        </row>
        <row r="17">
          <cell r="AR17">
            <v>261</v>
          </cell>
          <cell r="GM17">
            <v>0</v>
          </cell>
          <cell r="GN17">
            <v>0</v>
          </cell>
          <cell r="GO17">
            <v>0</v>
          </cell>
          <cell r="GP17">
            <v>253</v>
          </cell>
        </row>
        <row r="18">
          <cell r="AR18">
            <v>11544</v>
          </cell>
          <cell r="GM18">
            <v>10171</v>
          </cell>
          <cell r="GN18">
            <v>10794</v>
          </cell>
          <cell r="GO18">
            <v>11132</v>
          </cell>
          <cell r="GP18">
            <v>11801</v>
          </cell>
        </row>
        <row r="19">
          <cell r="AR19">
            <v>5468</v>
          </cell>
          <cell r="GM19">
            <v>4917</v>
          </cell>
          <cell r="GN19">
            <v>4992</v>
          </cell>
          <cell r="GO19">
            <v>5393</v>
          </cell>
          <cell r="GP19">
            <v>5404</v>
          </cell>
        </row>
        <row r="20">
          <cell r="AR20">
            <v>484</v>
          </cell>
          <cell r="GM20">
            <v>436</v>
          </cell>
          <cell r="GN20">
            <v>460</v>
          </cell>
          <cell r="GO20">
            <v>0</v>
          </cell>
          <cell r="GP20">
            <v>483</v>
          </cell>
        </row>
        <row r="21">
          <cell r="AR21">
            <v>1865</v>
          </cell>
          <cell r="GM21">
            <v>0</v>
          </cell>
          <cell r="GN21">
            <v>0</v>
          </cell>
          <cell r="GO21">
            <v>0</v>
          </cell>
          <cell r="GP21">
            <v>1865</v>
          </cell>
        </row>
        <row r="22">
          <cell r="AR22">
            <v>3693</v>
          </cell>
          <cell r="GM22">
            <v>0</v>
          </cell>
          <cell r="GN22">
            <v>4211</v>
          </cell>
          <cell r="GO22">
            <v>3529</v>
          </cell>
          <cell r="GP22">
            <v>3009</v>
          </cell>
        </row>
        <row r="23">
          <cell r="AR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</row>
        <row r="24">
          <cell r="AR24">
            <v>745</v>
          </cell>
          <cell r="GM24">
            <v>1379</v>
          </cell>
          <cell r="GN24">
            <v>1382</v>
          </cell>
          <cell r="GO24">
            <v>1382</v>
          </cell>
          <cell r="GP24">
            <v>1360</v>
          </cell>
        </row>
        <row r="25">
          <cell r="AR25">
            <v>2091</v>
          </cell>
          <cell r="GM25">
            <v>2007</v>
          </cell>
          <cell r="GN25">
            <v>2028</v>
          </cell>
          <cell r="GO25">
            <v>2018</v>
          </cell>
          <cell r="GP25">
            <v>2016</v>
          </cell>
        </row>
        <row r="26">
          <cell r="AR26">
            <v>810</v>
          </cell>
          <cell r="GM26">
            <v>505</v>
          </cell>
          <cell r="GN26">
            <v>515</v>
          </cell>
          <cell r="GO26">
            <v>805</v>
          </cell>
          <cell r="GP26">
            <v>805</v>
          </cell>
        </row>
        <row r="27">
          <cell r="AR27">
            <v>781</v>
          </cell>
          <cell r="GM27">
            <v>0</v>
          </cell>
          <cell r="GN27">
            <v>0</v>
          </cell>
          <cell r="GO27">
            <v>0</v>
          </cell>
          <cell r="GP27">
            <v>262</v>
          </cell>
        </row>
        <row r="28">
          <cell r="AR28">
            <v>314</v>
          </cell>
          <cell r="GM28">
            <v>312</v>
          </cell>
          <cell r="GN28">
            <v>314</v>
          </cell>
          <cell r="GO28">
            <v>315</v>
          </cell>
          <cell r="GP28">
            <v>313</v>
          </cell>
        </row>
        <row r="29">
          <cell r="AR29">
            <v>55754</v>
          </cell>
          <cell r="GM29">
            <v>54876</v>
          </cell>
          <cell r="GN29">
            <v>54619</v>
          </cell>
          <cell r="GO29">
            <v>55781</v>
          </cell>
          <cell r="GP29">
            <v>55564</v>
          </cell>
        </row>
        <row r="30">
          <cell r="AR30">
            <v>2920</v>
          </cell>
          <cell r="GM30">
            <v>2975</v>
          </cell>
          <cell r="GN30">
            <v>2988</v>
          </cell>
          <cell r="GO30">
            <v>2934</v>
          </cell>
          <cell r="GP30">
            <v>2932</v>
          </cell>
        </row>
        <row r="31">
          <cell r="AR31">
            <v>7004</v>
          </cell>
          <cell r="GM31">
            <v>0</v>
          </cell>
          <cell r="GN31">
            <v>6329</v>
          </cell>
          <cell r="GO31">
            <v>6339</v>
          </cell>
          <cell r="GP31">
            <v>6356</v>
          </cell>
        </row>
        <row r="32">
          <cell r="AR32">
            <v>23</v>
          </cell>
          <cell r="GM32">
            <v>0</v>
          </cell>
          <cell r="GN32">
            <v>0</v>
          </cell>
          <cell r="GO32">
            <v>0</v>
          </cell>
          <cell r="GP32">
            <v>23</v>
          </cell>
        </row>
        <row r="33">
          <cell r="AR33">
            <v>601</v>
          </cell>
          <cell r="GM33">
            <v>0</v>
          </cell>
          <cell r="GN33">
            <v>0</v>
          </cell>
          <cell r="GO33">
            <v>0</v>
          </cell>
          <cell r="GP33">
            <v>669</v>
          </cell>
        </row>
        <row r="34">
          <cell r="AR34">
            <v>15487</v>
          </cell>
          <cell r="GM34">
            <v>14804</v>
          </cell>
          <cell r="GN34">
            <v>14970</v>
          </cell>
          <cell r="GO34">
            <v>15394</v>
          </cell>
          <cell r="GP34">
            <v>15319</v>
          </cell>
        </row>
        <row r="35">
          <cell r="AR35">
            <v>1995</v>
          </cell>
          <cell r="GM35">
            <v>1982</v>
          </cell>
          <cell r="GN35">
            <v>1992</v>
          </cell>
          <cell r="GO35">
            <v>1994</v>
          </cell>
          <cell r="GP35">
            <v>1995</v>
          </cell>
        </row>
        <row r="36">
          <cell r="AR36">
            <v>1781</v>
          </cell>
          <cell r="GM36">
            <v>1345</v>
          </cell>
          <cell r="GN36">
            <v>1387</v>
          </cell>
          <cell r="GO36">
            <v>1377</v>
          </cell>
          <cell r="GP36">
            <v>1364</v>
          </cell>
        </row>
        <row r="37">
          <cell r="AR37">
            <v>8251</v>
          </cell>
          <cell r="GM37">
            <v>6619</v>
          </cell>
          <cell r="GN37">
            <v>6777</v>
          </cell>
          <cell r="GO37">
            <v>6789</v>
          </cell>
          <cell r="GP37">
            <v>7729</v>
          </cell>
        </row>
        <row r="38">
          <cell r="AR38">
            <v>1144</v>
          </cell>
          <cell r="GM38">
            <v>943</v>
          </cell>
          <cell r="GN38">
            <v>0</v>
          </cell>
          <cell r="GO38">
            <v>0</v>
          </cell>
          <cell r="GP38">
            <v>1170</v>
          </cell>
        </row>
        <row r="39">
          <cell r="AR39">
            <v>943</v>
          </cell>
          <cell r="GM39">
            <v>943</v>
          </cell>
          <cell r="GN39">
            <v>943</v>
          </cell>
          <cell r="GO39">
            <v>943</v>
          </cell>
          <cell r="GP39">
            <v>943</v>
          </cell>
        </row>
        <row r="40">
          <cell r="AR40">
            <v>410</v>
          </cell>
          <cell r="GM40">
            <v>400</v>
          </cell>
          <cell r="GN40">
            <v>406</v>
          </cell>
          <cell r="GO40">
            <v>410</v>
          </cell>
          <cell r="GP40">
            <v>410</v>
          </cell>
        </row>
        <row r="41">
          <cell r="AR41">
            <v>301</v>
          </cell>
          <cell r="GM41">
            <v>304</v>
          </cell>
          <cell r="GN41">
            <v>293</v>
          </cell>
          <cell r="GO41">
            <v>293</v>
          </cell>
          <cell r="GP41">
            <v>424</v>
          </cell>
        </row>
        <row r="42">
          <cell r="AR42">
            <v>358</v>
          </cell>
          <cell r="GM42">
            <v>0</v>
          </cell>
          <cell r="GN42">
            <v>0</v>
          </cell>
          <cell r="GO42">
            <v>0</v>
          </cell>
          <cell r="GP42">
            <v>383</v>
          </cell>
        </row>
        <row r="43">
          <cell r="AR43">
            <v>3448</v>
          </cell>
          <cell r="GM43">
            <v>3794</v>
          </cell>
          <cell r="GN43">
            <v>3448</v>
          </cell>
          <cell r="GO43">
            <v>3448</v>
          </cell>
          <cell r="GP43">
            <v>3434</v>
          </cell>
        </row>
        <row r="44">
          <cell r="AR44">
            <v>12710</v>
          </cell>
          <cell r="GM44">
            <v>13020</v>
          </cell>
          <cell r="GN44">
            <v>12497</v>
          </cell>
          <cell r="GO44">
            <v>12281</v>
          </cell>
          <cell r="GP44">
            <v>12421</v>
          </cell>
        </row>
        <row r="45">
          <cell r="AR45">
            <v>13360</v>
          </cell>
          <cell r="GM45">
            <v>13023</v>
          </cell>
          <cell r="GN45">
            <v>13201</v>
          </cell>
          <cell r="GO45">
            <v>13232</v>
          </cell>
          <cell r="GP45">
            <v>13293</v>
          </cell>
        </row>
        <row r="46">
          <cell r="AR46">
            <v>212964</v>
          </cell>
          <cell r="GM46">
            <v>242783</v>
          </cell>
          <cell r="GN46">
            <v>239521</v>
          </cell>
          <cell r="GO46">
            <v>209511</v>
          </cell>
          <cell r="GP46">
            <v>211704</v>
          </cell>
        </row>
        <row r="47">
          <cell r="AR47">
            <v>400</v>
          </cell>
          <cell r="GM47">
            <v>430</v>
          </cell>
          <cell r="GN47">
            <v>400</v>
          </cell>
          <cell r="GO47">
            <v>397</v>
          </cell>
          <cell r="GP47">
            <v>400</v>
          </cell>
        </row>
        <row r="48">
          <cell r="AR48">
            <v>875</v>
          </cell>
          <cell r="GM48">
            <v>920</v>
          </cell>
          <cell r="GN48">
            <v>0</v>
          </cell>
          <cell r="GO48">
            <v>875</v>
          </cell>
          <cell r="GP48">
            <v>875</v>
          </cell>
        </row>
        <row r="49">
          <cell r="AR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</row>
        <row r="50">
          <cell r="AR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</row>
        <row r="51">
          <cell r="AR51">
            <v>1160</v>
          </cell>
          <cell r="GM51">
            <v>1267</v>
          </cell>
          <cell r="GN51">
            <v>1160</v>
          </cell>
          <cell r="GO51">
            <v>1160</v>
          </cell>
          <cell r="GP51">
            <v>1160</v>
          </cell>
        </row>
        <row r="52">
          <cell r="AR52">
            <v>517</v>
          </cell>
          <cell r="GM52">
            <v>518</v>
          </cell>
          <cell r="GN52">
            <v>0</v>
          </cell>
          <cell r="GO52">
            <v>517</v>
          </cell>
          <cell r="GP52">
            <v>517</v>
          </cell>
        </row>
        <row r="53">
          <cell r="AR53">
            <v>308</v>
          </cell>
          <cell r="GM53">
            <v>250</v>
          </cell>
          <cell r="GN53">
            <v>0</v>
          </cell>
          <cell r="GO53">
            <v>250</v>
          </cell>
          <cell r="GP53">
            <v>250</v>
          </cell>
        </row>
        <row r="54">
          <cell r="AR54">
            <v>1024</v>
          </cell>
          <cell r="GM54">
            <v>1024</v>
          </cell>
          <cell r="GN54">
            <v>1024</v>
          </cell>
          <cell r="GO54">
            <v>1024</v>
          </cell>
          <cell r="GP54">
            <v>1024</v>
          </cell>
        </row>
        <row r="55">
          <cell r="AR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</row>
        <row r="56">
          <cell r="AR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</row>
        <row r="57">
          <cell r="AR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</row>
        <row r="58">
          <cell r="AR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</row>
        <row r="59">
          <cell r="AR59">
            <v>1355</v>
          </cell>
          <cell r="GM59">
            <v>1409</v>
          </cell>
          <cell r="GN59">
            <v>0</v>
          </cell>
          <cell r="GO59">
            <v>0</v>
          </cell>
          <cell r="GP59">
            <v>1355</v>
          </cell>
        </row>
        <row r="60">
          <cell r="AR60">
            <v>212025</v>
          </cell>
          <cell r="GM60">
            <v>198113</v>
          </cell>
          <cell r="GN60">
            <v>198454</v>
          </cell>
          <cell r="GO60">
            <v>198795</v>
          </cell>
          <cell r="GP60">
            <v>207845</v>
          </cell>
        </row>
        <row r="61">
          <cell r="AR61">
            <v>1221</v>
          </cell>
          <cell r="GM61">
            <v>1239</v>
          </cell>
          <cell r="GN61">
            <v>1211</v>
          </cell>
          <cell r="GO61">
            <v>1209</v>
          </cell>
          <cell r="GP61">
            <v>1209</v>
          </cell>
        </row>
        <row r="62">
          <cell r="AR62">
            <v>444</v>
          </cell>
          <cell r="GM62">
            <v>0</v>
          </cell>
          <cell r="GN62">
            <v>381</v>
          </cell>
          <cell r="GO62">
            <v>389</v>
          </cell>
          <cell r="GP62">
            <v>423</v>
          </cell>
        </row>
        <row r="63">
          <cell r="AR63">
            <v>708</v>
          </cell>
          <cell r="GM63">
            <v>0</v>
          </cell>
          <cell r="GN63">
            <v>0</v>
          </cell>
          <cell r="GO63">
            <v>0</v>
          </cell>
          <cell r="GP63">
            <v>708</v>
          </cell>
        </row>
        <row r="64">
          <cell r="AR64">
            <v>28435</v>
          </cell>
          <cell r="GM64">
            <v>25003</v>
          </cell>
          <cell r="GN64">
            <v>24746</v>
          </cell>
          <cell r="GO64">
            <v>25129</v>
          </cell>
          <cell r="GP64">
            <v>27230</v>
          </cell>
        </row>
        <row r="65">
          <cell r="AR65">
            <v>9705</v>
          </cell>
          <cell r="GM65">
            <v>10150</v>
          </cell>
          <cell r="GN65">
            <v>9703</v>
          </cell>
          <cell r="GO65">
            <v>9701</v>
          </cell>
          <cell r="GP65">
            <v>9698</v>
          </cell>
        </row>
        <row r="66">
          <cell r="AR66">
            <v>7129</v>
          </cell>
          <cell r="GM66">
            <v>6946</v>
          </cell>
          <cell r="GN66">
            <v>0</v>
          </cell>
          <cell r="GO66">
            <v>6986</v>
          </cell>
          <cell r="GP66">
            <v>6961</v>
          </cell>
        </row>
        <row r="67">
          <cell r="AR67">
            <v>134656</v>
          </cell>
          <cell r="GM67">
            <v>141603</v>
          </cell>
          <cell r="GN67">
            <v>145592</v>
          </cell>
          <cell r="GO67">
            <v>145592</v>
          </cell>
          <cell r="GP67">
            <v>155800</v>
          </cell>
        </row>
        <row r="68">
          <cell r="AR68">
            <v>5530</v>
          </cell>
          <cell r="GM68">
            <v>5042</v>
          </cell>
          <cell r="GN68">
            <v>5108</v>
          </cell>
          <cell r="GO68">
            <v>5206</v>
          </cell>
          <cell r="GP68">
            <v>5326</v>
          </cell>
        </row>
        <row r="69">
          <cell r="AR69">
            <v>517</v>
          </cell>
          <cell r="GM69">
            <v>0</v>
          </cell>
          <cell r="GN69">
            <v>0</v>
          </cell>
          <cell r="GO69">
            <v>0</v>
          </cell>
          <cell r="GP69">
            <v>478</v>
          </cell>
        </row>
        <row r="70">
          <cell r="AR70">
            <v>531</v>
          </cell>
          <cell r="GM70">
            <v>0</v>
          </cell>
          <cell r="GN70">
            <v>526</v>
          </cell>
          <cell r="GO70">
            <v>526</v>
          </cell>
          <cell r="GP70">
            <v>527</v>
          </cell>
        </row>
        <row r="71">
          <cell r="AR71">
            <v>14113</v>
          </cell>
          <cell r="GM71">
            <v>6483</v>
          </cell>
          <cell r="GN71">
            <v>0</v>
          </cell>
          <cell r="GO71">
            <v>6518</v>
          </cell>
          <cell r="GP71">
            <v>14004</v>
          </cell>
        </row>
        <row r="72">
          <cell r="AR72">
            <v>376</v>
          </cell>
          <cell r="GM72">
            <v>376</v>
          </cell>
          <cell r="GN72">
            <v>376</v>
          </cell>
          <cell r="GO72">
            <v>376</v>
          </cell>
          <cell r="GP72">
            <v>376</v>
          </cell>
        </row>
        <row r="73">
          <cell r="AR73">
            <v>469</v>
          </cell>
          <cell r="GM73">
            <v>0</v>
          </cell>
          <cell r="GN73">
            <v>0</v>
          </cell>
          <cell r="GO73">
            <v>0</v>
          </cell>
          <cell r="GP73">
            <v>572</v>
          </cell>
        </row>
        <row r="74">
          <cell r="AR74">
            <v>293</v>
          </cell>
          <cell r="GM74">
            <v>293</v>
          </cell>
          <cell r="GN74">
            <v>0</v>
          </cell>
          <cell r="GO74">
            <v>0</v>
          </cell>
          <cell r="GP74">
            <v>293</v>
          </cell>
        </row>
        <row r="75">
          <cell r="AR75">
            <v>598</v>
          </cell>
          <cell r="GM75">
            <v>598</v>
          </cell>
          <cell r="GN75">
            <v>598</v>
          </cell>
          <cell r="GO75">
            <v>598</v>
          </cell>
          <cell r="GP75">
            <v>598</v>
          </cell>
        </row>
        <row r="76">
          <cell r="AR76">
            <v>2969</v>
          </cell>
          <cell r="GM76">
            <v>853</v>
          </cell>
          <cell r="GN76">
            <v>0</v>
          </cell>
          <cell r="GO76">
            <v>839</v>
          </cell>
          <cell r="GP76">
            <v>839</v>
          </cell>
        </row>
        <row r="77">
          <cell r="AR77">
            <v>1747</v>
          </cell>
          <cell r="GM77">
            <v>0</v>
          </cell>
          <cell r="GN77">
            <v>0</v>
          </cell>
          <cell r="GO77">
            <v>0</v>
          </cell>
          <cell r="GP77">
            <v>2129</v>
          </cell>
        </row>
        <row r="78">
          <cell r="AR78">
            <v>901</v>
          </cell>
          <cell r="GM78">
            <v>0</v>
          </cell>
          <cell r="GN78">
            <v>0</v>
          </cell>
          <cell r="GO78">
            <v>0</v>
          </cell>
          <cell r="GP78">
            <v>898</v>
          </cell>
        </row>
        <row r="79">
          <cell r="AR79">
            <v>1534</v>
          </cell>
          <cell r="GM79">
            <v>1529</v>
          </cell>
          <cell r="GN79">
            <v>1529</v>
          </cell>
          <cell r="GO79">
            <v>1534</v>
          </cell>
          <cell r="GP79">
            <v>1534</v>
          </cell>
        </row>
        <row r="80">
          <cell r="AR80">
            <v>449</v>
          </cell>
          <cell r="GM80">
            <v>448</v>
          </cell>
          <cell r="GN80">
            <v>0</v>
          </cell>
          <cell r="GO80">
            <v>0</v>
          </cell>
          <cell r="GP80">
            <v>448</v>
          </cell>
        </row>
        <row r="81">
          <cell r="AR81">
            <v>614</v>
          </cell>
          <cell r="GM81">
            <v>614</v>
          </cell>
          <cell r="GN81">
            <v>0</v>
          </cell>
          <cell r="GO81">
            <v>0</v>
          </cell>
          <cell r="GP81">
            <v>614</v>
          </cell>
        </row>
        <row r="82">
          <cell r="AR82">
            <v>3232</v>
          </cell>
          <cell r="GM82">
            <v>0</v>
          </cell>
          <cell r="GN82">
            <v>3665</v>
          </cell>
          <cell r="GO82">
            <v>2820</v>
          </cell>
          <cell r="GP82">
            <v>2863</v>
          </cell>
        </row>
        <row r="83">
          <cell r="AR83">
            <v>389</v>
          </cell>
          <cell r="GM83">
            <v>0</v>
          </cell>
          <cell r="GN83">
            <v>0</v>
          </cell>
          <cell r="GO83">
            <v>0</v>
          </cell>
          <cell r="GP83">
            <v>370</v>
          </cell>
        </row>
        <row r="84">
          <cell r="AR84">
            <v>4385</v>
          </cell>
          <cell r="GM84">
            <v>4642</v>
          </cell>
          <cell r="GN84">
            <v>4409</v>
          </cell>
          <cell r="GO84">
            <v>4201</v>
          </cell>
          <cell r="GP84">
            <v>4233</v>
          </cell>
        </row>
        <row r="85">
          <cell r="AR85">
            <v>492</v>
          </cell>
          <cell r="GM85">
            <v>492</v>
          </cell>
          <cell r="GN85">
            <v>492</v>
          </cell>
          <cell r="GO85">
            <v>492</v>
          </cell>
          <cell r="GP85">
            <v>492</v>
          </cell>
        </row>
        <row r="86">
          <cell r="AR86">
            <v>3015</v>
          </cell>
          <cell r="GM86">
            <v>4582</v>
          </cell>
          <cell r="GN86">
            <v>4706</v>
          </cell>
          <cell r="GO86">
            <v>2958</v>
          </cell>
          <cell r="GP86">
            <v>3000</v>
          </cell>
        </row>
        <row r="87">
          <cell r="AR87">
            <v>12840</v>
          </cell>
          <cell r="GM87">
            <v>12487</v>
          </cell>
          <cell r="GN87">
            <v>12430</v>
          </cell>
          <cell r="GO87">
            <v>12484</v>
          </cell>
          <cell r="GP87">
            <v>12511</v>
          </cell>
        </row>
        <row r="88">
          <cell r="AR88">
            <v>1085</v>
          </cell>
          <cell r="GM88">
            <v>1108</v>
          </cell>
          <cell r="GN88">
            <v>1714</v>
          </cell>
          <cell r="GO88">
            <v>1714</v>
          </cell>
          <cell r="GP88">
            <v>1589</v>
          </cell>
        </row>
        <row r="89">
          <cell r="AR89">
            <v>1179</v>
          </cell>
          <cell r="GM89">
            <v>1118</v>
          </cell>
          <cell r="GN89">
            <v>1118</v>
          </cell>
          <cell r="GO89">
            <v>1118</v>
          </cell>
          <cell r="GP89">
            <v>1794</v>
          </cell>
        </row>
        <row r="90">
          <cell r="AR90">
            <v>697</v>
          </cell>
          <cell r="GM90">
            <v>698</v>
          </cell>
          <cell r="GN90">
            <v>712</v>
          </cell>
          <cell r="GO90">
            <v>712</v>
          </cell>
          <cell r="GP90">
            <v>712</v>
          </cell>
        </row>
        <row r="91">
          <cell r="AR91">
            <v>5991</v>
          </cell>
          <cell r="GM91">
            <v>4715</v>
          </cell>
          <cell r="GN91">
            <v>4464</v>
          </cell>
          <cell r="GO91">
            <v>4730</v>
          </cell>
          <cell r="GP91">
            <v>5991</v>
          </cell>
        </row>
        <row r="92">
          <cell r="AR92">
            <v>550</v>
          </cell>
          <cell r="GM92">
            <v>0</v>
          </cell>
          <cell r="GN92">
            <v>0</v>
          </cell>
          <cell r="GO92">
            <v>0</v>
          </cell>
          <cell r="GP92">
            <v>548</v>
          </cell>
        </row>
        <row r="93">
          <cell r="AR93">
            <v>541</v>
          </cell>
          <cell r="GM93">
            <v>570</v>
          </cell>
          <cell r="GN93">
            <v>785</v>
          </cell>
          <cell r="GO93">
            <v>570</v>
          </cell>
          <cell r="GP93">
            <v>789</v>
          </cell>
        </row>
        <row r="94">
          <cell r="AR94">
            <v>3404</v>
          </cell>
          <cell r="GM94">
            <v>3416</v>
          </cell>
          <cell r="GN94">
            <v>3413</v>
          </cell>
          <cell r="GO94">
            <v>3414</v>
          </cell>
          <cell r="GP94">
            <v>3404</v>
          </cell>
        </row>
        <row r="95">
          <cell r="AR95">
            <v>14413</v>
          </cell>
          <cell r="GM95">
            <v>13898</v>
          </cell>
          <cell r="GN95">
            <v>14822</v>
          </cell>
          <cell r="GO95">
            <v>14366</v>
          </cell>
          <cell r="GP95">
            <v>14256</v>
          </cell>
        </row>
        <row r="96">
          <cell r="AR96">
            <v>11070</v>
          </cell>
          <cell r="GM96">
            <v>16559</v>
          </cell>
          <cell r="GN96">
            <v>10982</v>
          </cell>
          <cell r="GO96">
            <v>10042</v>
          </cell>
          <cell r="GP96">
            <v>10899</v>
          </cell>
        </row>
        <row r="97">
          <cell r="AR97">
            <v>445</v>
          </cell>
          <cell r="GM97">
            <v>0</v>
          </cell>
          <cell r="GN97">
            <v>0</v>
          </cell>
          <cell r="GO97">
            <v>0</v>
          </cell>
          <cell r="GP97">
            <v>443</v>
          </cell>
        </row>
        <row r="98">
          <cell r="AR98">
            <v>704</v>
          </cell>
          <cell r="GM98">
            <v>698</v>
          </cell>
          <cell r="GN98">
            <v>702</v>
          </cell>
          <cell r="GO98">
            <v>698</v>
          </cell>
          <cell r="GP98">
            <v>700</v>
          </cell>
        </row>
        <row r="99">
          <cell r="AR99">
            <v>3274</v>
          </cell>
          <cell r="GM99">
            <v>3261</v>
          </cell>
          <cell r="GN99">
            <v>3212</v>
          </cell>
          <cell r="GO99">
            <v>3187</v>
          </cell>
          <cell r="GP99">
            <v>3173</v>
          </cell>
        </row>
        <row r="100">
          <cell r="AR100">
            <v>88652</v>
          </cell>
          <cell r="GM100">
            <v>90598</v>
          </cell>
          <cell r="GN100">
            <v>85531</v>
          </cell>
          <cell r="GO100">
            <v>95575</v>
          </cell>
          <cell r="GP100">
            <v>95566</v>
          </cell>
        </row>
        <row r="101">
          <cell r="AR101">
            <v>13372</v>
          </cell>
          <cell r="GM101">
            <v>13267</v>
          </cell>
          <cell r="GN101">
            <v>13063</v>
          </cell>
          <cell r="GO101">
            <v>13339</v>
          </cell>
          <cell r="GP101">
            <v>13360</v>
          </cell>
        </row>
        <row r="102">
          <cell r="AR102">
            <v>21035</v>
          </cell>
          <cell r="GM102">
            <v>20130</v>
          </cell>
          <cell r="GN102">
            <v>19839</v>
          </cell>
          <cell r="GO102">
            <v>20243</v>
          </cell>
          <cell r="GP102">
            <v>20421</v>
          </cell>
        </row>
        <row r="103">
          <cell r="AR103">
            <v>56235</v>
          </cell>
          <cell r="GM103">
            <v>56541</v>
          </cell>
          <cell r="GN103">
            <v>56462</v>
          </cell>
          <cell r="GO103">
            <v>52517</v>
          </cell>
          <cell r="GP103">
            <v>56407</v>
          </cell>
        </row>
        <row r="104">
          <cell r="AR104">
            <v>1944</v>
          </cell>
          <cell r="GM104">
            <v>2267</v>
          </cell>
          <cell r="GN104">
            <v>2267</v>
          </cell>
          <cell r="GO104">
            <v>2267</v>
          </cell>
          <cell r="GP104">
            <v>2944</v>
          </cell>
        </row>
        <row r="105">
          <cell r="AR105">
            <v>514</v>
          </cell>
          <cell r="GM105">
            <v>514</v>
          </cell>
          <cell r="GN105">
            <v>1048</v>
          </cell>
          <cell r="GO105">
            <v>1048</v>
          </cell>
          <cell r="GP105">
            <v>507</v>
          </cell>
        </row>
        <row r="106">
          <cell r="AR106">
            <v>7556</v>
          </cell>
          <cell r="GM106">
            <v>7598</v>
          </cell>
          <cell r="GN106">
            <v>7658</v>
          </cell>
          <cell r="GO106">
            <v>7584</v>
          </cell>
          <cell r="GP106">
            <v>7562</v>
          </cell>
        </row>
        <row r="107">
          <cell r="AR107">
            <v>6129</v>
          </cell>
          <cell r="GM107">
            <v>6065</v>
          </cell>
          <cell r="GN107">
            <v>6092</v>
          </cell>
          <cell r="GO107">
            <v>6086</v>
          </cell>
          <cell r="GP107">
            <v>6121</v>
          </cell>
        </row>
        <row r="108">
          <cell r="AR108">
            <v>7511</v>
          </cell>
          <cell r="GM108">
            <v>0</v>
          </cell>
          <cell r="GN108">
            <v>0</v>
          </cell>
          <cell r="GO108">
            <v>0</v>
          </cell>
          <cell r="GP108">
            <v>7157</v>
          </cell>
        </row>
        <row r="109">
          <cell r="AR109">
            <v>33558</v>
          </cell>
          <cell r="GM109">
            <v>31286</v>
          </cell>
          <cell r="GN109">
            <v>31494</v>
          </cell>
          <cell r="GO109">
            <v>31533</v>
          </cell>
          <cell r="GP109">
            <v>33586</v>
          </cell>
        </row>
        <row r="110">
          <cell r="AR110">
            <v>220058</v>
          </cell>
          <cell r="GM110">
            <v>203262</v>
          </cell>
          <cell r="GN110">
            <v>214130</v>
          </cell>
          <cell r="GO110">
            <v>216894</v>
          </cell>
          <cell r="GP110">
            <v>218461</v>
          </cell>
        </row>
        <row r="111">
          <cell r="AR111">
            <v>122147.51830605509</v>
          </cell>
          <cell r="GM111">
            <v>125705.46048069438</v>
          </cell>
          <cell r="GN111">
            <v>125735.07384956483</v>
          </cell>
          <cell r="GO111">
            <v>123710.43395507746</v>
          </cell>
          <cell r="GP111">
            <v>121736</v>
          </cell>
        </row>
        <row r="112">
          <cell r="AR112">
            <v>8016</v>
          </cell>
          <cell r="GM112">
            <v>7874</v>
          </cell>
          <cell r="GN112">
            <v>7895</v>
          </cell>
          <cell r="GO112">
            <v>7896</v>
          </cell>
          <cell r="GP112">
            <v>7945</v>
          </cell>
        </row>
        <row r="113">
          <cell r="AR113">
            <v>2049</v>
          </cell>
          <cell r="GM113">
            <v>1986</v>
          </cell>
          <cell r="GN113">
            <v>1969</v>
          </cell>
          <cell r="GO113">
            <v>1947</v>
          </cell>
          <cell r="GP113">
            <v>1921</v>
          </cell>
        </row>
        <row r="114">
          <cell r="AR114">
            <v>604</v>
          </cell>
          <cell r="GM114">
            <v>607</v>
          </cell>
          <cell r="GN114">
            <v>0</v>
          </cell>
          <cell r="GO114">
            <v>0</v>
          </cell>
          <cell r="GP114">
            <v>601</v>
          </cell>
        </row>
        <row r="115">
          <cell r="AR115">
            <v>814</v>
          </cell>
          <cell r="GM115">
            <v>811</v>
          </cell>
          <cell r="GN115">
            <v>814</v>
          </cell>
          <cell r="GO115">
            <v>814</v>
          </cell>
          <cell r="GP115">
            <v>814</v>
          </cell>
        </row>
        <row r="116">
          <cell r="AR116">
            <v>716</v>
          </cell>
          <cell r="GM116">
            <v>653</v>
          </cell>
          <cell r="GN116">
            <v>717</v>
          </cell>
          <cell r="GO116">
            <v>714</v>
          </cell>
          <cell r="GP116">
            <v>716</v>
          </cell>
        </row>
        <row r="117">
          <cell r="AR117">
            <v>496</v>
          </cell>
          <cell r="GM117">
            <v>581</v>
          </cell>
          <cell r="GN117">
            <v>566</v>
          </cell>
          <cell r="GO117">
            <v>566</v>
          </cell>
          <cell r="GP117">
            <v>496</v>
          </cell>
        </row>
        <row r="118">
          <cell r="AR118">
            <v>1011</v>
          </cell>
          <cell r="GM118">
            <v>925</v>
          </cell>
          <cell r="GN118">
            <v>1000</v>
          </cell>
          <cell r="GO118">
            <v>1000</v>
          </cell>
          <cell r="GP118">
            <v>1000</v>
          </cell>
        </row>
        <row r="119">
          <cell r="AR119">
            <v>27836</v>
          </cell>
          <cell r="GM119">
            <v>34057</v>
          </cell>
          <cell r="GN119">
            <v>31865</v>
          </cell>
          <cell r="GO119">
            <v>32120</v>
          </cell>
          <cell r="GP119">
            <v>27773</v>
          </cell>
        </row>
        <row r="120">
          <cell r="AR120">
            <v>8551</v>
          </cell>
          <cell r="GM120">
            <v>8705</v>
          </cell>
          <cell r="GN120">
            <v>0</v>
          </cell>
          <cell r="GO120">
            <v>8538</v>
          </cell>
          <cell r="GP120">
            <v>8609</v>
          </cell>
        </row>
        <row r="121">
          <cell r="AR121">
            <v>66692</v>
          </cell>
          <cell r="GM121">
            <v>66701</v>
          </cell>
          <cell r="GN121">
            <v>66598</v>
          </cell>
          <cell r="GO121">
            <v>65993</v>
          </cell>
          <cell r="GP121">
            <v>66040</v>
          </cell>
        </row>
        <row r="122">
          <cell r="AR122">
            <v>1229</v>
          </cell>
          <cell r="GM122">
            <v>1111</v>
          </cell>
          <cell r="GN122">
            <v>1190</v>
          </cell>
          <cell r="GO122">
            <v>0</v>
          </cell>
          <cell r="GP122">
            <v>843</v>
          </cell>
        </row>
        <row r="123">
          <cell r="AR123">
            <v>1923</v>
          </cell>
          <cell r="GM123">
            <v>1894</v>
          </cell>
          <cell r="GN123">
            <v>1861</v>
          </cell>
          <cell r="GO123">
            <v>1910</v>
          </cell>
          <cell r="GP123">
            <v>1909</v>
          </cell>
        </row>
        <row r="124">
          <cell r="AR124">
            <v>1459</v>
          </cell>
          <cell r="GM124">
            <v>1366</v>
          </cell>
          <cell r="GN124">
            <v>1397</v>
          </cell>
          <cell r="GO124">
            <v>1387</v>
          </cell>
          <cell r="GP124">
            <v>1379</v>
          </cell>
        </row>
        <row r="125">
          <cell r="AR125">
            <v>2031</v>
          </cell>
          <cell r="GM125">
            <v>1578</v>
          </cell>
          <cell r="GN125">
            <v>0</v>
          </cell>
          <cell r="GO125">
            <v>0</v>
          </cell>
          <cell r="GP125">
            <v>2031</v>
          </cell>
        </row>
        <row r="126">
          <cell r="AR126">
            <v>2160</v>
          </cell>
          <cell r="GM126">
            <v>2001</v>
          </cell>
          <cell r="GN126">
            <v>1634</v>
          </cell>
          <cell r="GO126">
            <v>1711</v>
          </cell>
          <cell r="GP126">
            <v>1924</v>
          </cell>
        </row>
        <row r="127">
          <cell r="AR127">
            <v>795</v>
          </cell>
          <cell r="GM127">
            <v>785</v>
          </cell>
          <cell r="GN127">
            <v>0</v>
          </cell>
          <cell r="GO127">
            <v>795</v>
          </cell>
          <cell r="GP127">
            <v>795</v>
          </cell>
        </row>
        <row r="128">
          <cell r="AR128">
            <v>11683</v>
          </cell>
          <cell r="GM128">
            <v>11512</v>
          </cell>
          <cell r="GN128">
            <v>0</v>
          </cell>
          <cell r="GO128">
            <v>11512</v>
          </cell>
          <cell r="GP128">
            <v>11683</v>
          </cell>
        </row>
        <row r="129">
          <cell r="AR129">
            <v>14128</v>
          </cell>
          <cell r="GM129">
            <v>12668</v>
          </cell>
          <cell r="GN129">
            <v>0</v>
          </cell>
          <cell r="GO129">
            <v>13782</v>
          </cell>
          <cell r="GP129">
            <v>13939</v>
          </cell>
        </row>
        <row r="130">
          <cell r="AR130">
            <v>4999</v>
          </cell>
          <cell r="GM130">
            <v>4488</v>
          </cell>
          <cell r="GN130">
            <v>4956</v>
          </cell>
          <cell r="GO130">
            <v>4963</v>
          </cell>
          <cell r="GP130">
            <v>4980</v>
          </cell>
        </row>
        <row r="131">
          <cell r="AR131">
            <v>1594</v>
          </cell>
          <cell r="GM131">
            <v>1577</v>
          </cell>
          <cell r="GN131">
            <v>1582</v>
          </cell>
          <cell r="GO131">
            <v>1591</v>
          </cell>
          <cell r="GP131">
            <v>1593</v>
          </cell>
        </row>
        <row r="132">
          <cell r="AR132">
            <v>22342</v>
          </cell>
          <cell r="GM132">
            <v>21476</v>
          </cell>
          <cell r="GN132">
            <v>21964</v>
          </cell>
          <cell r="GO132">
            <v>22029</v>
          </cell>
          <cell r="GP132">
            <v>22181</v>
          </cell>
        </row>
        <row r="133">
          <cell r="AR133">
            <v>2765</v>
          </cell>
          <cell r="GM133">
            <v>2494</v>
          </cell>
          <cell r="GN133">
            <v>2644</v>
          </cell>
          <cell r="GO133">
            <v>2637</v>
          </cell>
          <cell r="GP133">
            <v>2458</v>
          </cell>
        </row>
        <row r="134">
          <cell r="AR134">
            <v>1220</v>
          </cell>
          <cell r="GM134">
            <v>1200</v>
          </cell>
          <cell r="GN134">
            <v>1216</v>
          </cell>
          <cell r="GO134">
            <v>1191</v>
          </cell>
          <cell r="GP134">
            <v>1172</v>
          </cell>
        </row>
        <row r="135">
          <cell r="AR135">
            <v>9876</v>
          </cell>
          <cell r="GM135">
            <v>9621</v>
          </cell>
          <cell r="GN135">
            <v>9669</v>
          </cell>
          <cell r="GO135">
            <v>9745</v>
          </cell>
          <cell r="GP135">
            <v>9804</v>
          </cell>
        </row>
        <row r="136">
          <cell r="AR136">
            <v>962</v>
          </cell>
          <cell r="GM136">
            <v>962</v>
          </cell>
          <cell r="GN136">
            <v>962</v>
          </cell>
          <cell r="GO136">
            <v>962</v>
          </cell>
          <cell r="GP136">
            <v>962</v>
          </cell>
        </row>
        <row r="137">
          <cell r="AR137">
            <v>500</v>
          </cell>
          <cell r="GM137">
            <v>500</v>
          </cell>
          <cell r="GN137">
            <v>500</v>
          </cell>
          <cell r="GO137">
            <v>0</v>
          </cell>
          <cell r="GP137">
            <v>500</v>
          </cell>
        </row>
        <row r="138">
          <cell r="AR138">
            <v>847</v>
          </cell>
          <cell r="GM138">
            <v>0</v>
          </cell>
          <cell r="GN138">
            <v>0</v>
          </cell>
          <cell r="GO138">
            <v>838</v>
          </cell>
          <cell r="GP138">
            <v>761</v>
          </cell>
        </row>
        <row r="139">
          <cell r="AR139">
            <v>2493</v>
          </cell>
          <cell r="GM139">
            <v>2477</v>
          </cell>
          <cell r="GN139">
            <v>2484</v>
          </cell>
          <cell r="GO139">
            <v>2488</v>
          </cell>
          <cell r="GP139">
            <v>2491</v>
          </cell>
        </row>
        <row r="140">
          <cell r="AR140">
            <v>714</v>
          </cell>
          <cell r="GM140">
            <v>714</v>
          </cell>
          <cell r="GN140">
            <v>714</v>
          </cell>
          <cell r="GO140">
            <v>714</v>
          </cell>
          <cell r="GP140">
            <v>714</v>
          </cell>
        </row>
        <row r="141">
          <cell r="AR141">
            <v>1994</v>
          </cell>
          <cell r="GM141">
            <v>1931</v>
          </cell>
          <cell r="GN141">
            <v>1941</v>
          </cell>
          <cell r="GO141">
            <v>1940</v>
          </cell>
          <cell r="GP141">
            <v>1954</v>
          </cell>
        </row>
        <row r="142">
          <cell r="AR142">
            <v>11095</v>
          </cell>
          <cell r="GM142">
            <v>8729</v>
          </cell>
          <cell r="GN142">
            <v>8836</v>
          </cell>
          <cell r="GO142">
            <v>7591</v>
          </cell>
          <cell r="GP142">
            <v>11053</v>
          </cell>
        </row>
        <row r="143">
          <cell r="AR143">
            <v>394</v>
          </cell>
          <cell r="GM143">
            <v>394</v>
          </cell>
          <cell r="GN143">
            <v>394</v>
          </cell>
          <cell r="GO143">
            <v>394</v>
          </cell>
          <cell r="GP143">
            <v>394</v>
          </cell>
        </row>
        <row r="144">
          <cell r="AR144">
            <v>415</v>
          </cell>
          <cell r="GM144">
            <v>415</v>
          </cell>
          <cell r="GN144">
            <v>415</v>
          </cell>
          <cell r="GO144">
            <v>415</v>
          </cell>
          <cell r="GP144">
            <v>415</v>
          </cell>
        </row>
        <row r="145">
          <cell r="AR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</row>
        <row r="146">
          <cell r="AR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</row>
        <row r="147">
          <cell r="AR147">
            <v>1448</v>
          </cell>
          <cell r="GM147">
            <v>1406</v>
          </cell>
          <cell r="GN147">
            <v>1432</v>
          </cell>
          <cell r="GO147">
            <v>1437</v>
          </cell>
          <cell r="GP147">
            <v>1677</v>
          </cell>
        </row>
        <row r="148">
          <cell r="AR148">
            <v>18990</v>
          </cell>
          <cell r="GM148">
            <v>18139</v>
          </cell>
          <cell r="GN148">
            <v>18885</v>
          </cell>
          <cell r="GO148">
            <v>18919</v>
          </cell>
          <cell r="GP148">
            <v>18704</v>
          </cell>
        </row>
        <row r="149">
          <cell r="AR149">
            <v>27381</v>
          </cell>
          <cell r="GM149">
            <v>27597</v>
          </cell>
          <cell r="GN149">
            <v>27788</v>
          </cell>
          <cell r="GO149">
            <v>29811</v>
          </cell>
          <cell r="GP149">
            <v>30562</v>
          </cell>
        </row>
        <row r="150">
          <cell r="AR150">
            <v>18420</v>
          </cell>
          <cell r="GM150">
            <v>18253</v>
          </cell>
          <cell r="GN150">
            <v>22953</v>
          </cell>
          <cell r="GO150">
            <v>18195</v>
          </cell>
          <cell r="GP150">
            <v>18109</v>
          </cell>
        </row>
        <row r="151">
          <cell r="AR151">
            <v>17483</v>
          </cell>
          <cell r="GM151">
            <v>17689</v>
          </cell>
          <cell r="GN151">
            <v>17697</v>
          </cell>
          <cell r="GO151">
            <v>17276</v>
          </cell>
          <cell r="GP151">
            <v>17342</v>
          </cell>
        </row>
        <row r="152">
          <cell r="AR152">
            <v>988</v>
          </cell>
          <cell r="GM152">
            <v>988</v>
          </cell>
          <cell r="GN152">
            <v>0</v>
          </cell>
          <cell r="GO152">
            <v>988</v>
          </cell>
          <cell r="GP152">
            <v>879</v>
          </cell>
        </row>
        <row r="153">
          <cell r="AR153">
            <v>1519</v>
          </cell>
          <cell r="GM153">
            <v>1519</v>
          </cell>
          <cell r="GN153">
            <v>0</v>
          </cell>
          <cell r="GO153">
            <v>1519</v>
          </cell>
          <cell r="GP153">
            <v>1519</v>
          </cell>
        </row>
        <row r="154">
          <cell r="AR154">
            <v>100732</v>
          </cell>
          <cell r="GM154">
            <v>97089</v>
          </cell>
          <cell r="GN154">
            <v>97470</v>
          </cell>
          <cell r="GO154">
            <v>98518</v>
          </cell>
          <cell r="GP154">
            <v>99097</v>
          </cell>
        </row>
        <row r="155">
          <cell r="AR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</row>
        <row r="156">
          <cell r="AR156">
            <v>1764</v>
          </cell>
          <cell r="GM156">
            <v>1838</v>
          </cell>
          <cell r="GN156">
            <v>1810</v>
          </cell>
          <cell r="GO156">
            <v>1825</v>
          </cell>
          <cell r="GP156">
            <v>1797</v>
          </cell>
        </row>
        <row r="157">
          <cell r="AR157">
            <v>939</v>
          </cell>
          <cell r="GM157">
            <v>0</v>
          </cell>
          <cell r="GN157">
            <v>955</v>
          </cell>
          <cell r="GO157">
            <v>960</v>
          </cell>
          <cell r="GP157">
            <v>963</v>
          </cell>
        </row>
        <row r="158">
          <cell r="AR158">
            <v>1128</v>
          </cell>
          <cell r="GM158">
            <v>812</v>
          </cell>
          <cell r="GN158">
            <v>1124</v>
          </cell>
          <cell r="GO158">
            <v>1118</v>
          </cell>
          <cell r="GP158">
            <v>1116</v>
          </cell>
        </row>
        <row r="159">
          <cell r="AR159">
            <v>382</v>
          </cell>
          <cell r="GM159">
            <v>0</v>
          </cell>
          <cell r="GN159">
            <v>0</v>
          </cell>
          <cell r="GO159">
            <v>382</v>
          </cell>
          <cell r="GP159">
            <v>382</v>
          </cell>
        </row>
        <row r="160">
          <cell r="AR160">
            <v>3501</v>
          </cell>
          <cell r="GM160">
            <v>2839</v>
          </cell>
          <cell r="GN160">
            <v>3046</v>
          </cell>
          <cell r="GO160">
            <v>3541</v>
          </cell>
          <cell r="GP160">
            <v>3819</v>
          </cell>
        </row>
        <row r="161">
          <cell r="AR161">
            <v>370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</row>
        <row r="162">
          <cell r="AR162">
            <v>36416</v>
          </cell>
          <cell r="GM162">
            <v>27244</v>
          </cell>
          <cell r="GN162">
            <v>29342</v>
          </cell>
          <cell r="GO162">
            <v>31534</v>
          </cell>
          <cell r="GP162">
            <v>33941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Served"/>
      <sheetName val="Index A-Residential Account"/>
      <sheetName val="Indexed B-Service Area Summary"/>
      <sheetName val="G-Functional Tourist Population"/>
      <sheetName val="I-Funtional Net Commuter"/>
      <sheetName val="REQPOP 2018"/>
      <sheetName val="2018Data to Complete Appendix C"/>
      <sheetName val="Total_DU"/>
      <sheetName val="Population"/>
      <sheetName val="2018LodgingbyWUP"/>
    </sheetNames>
    <sheetDataSet>
      <sheetData sheetId="0">
        <row r="1">
          <cell r="I1">
            <v>1</v>
          </cell>
        </row>
      </sheetData>
      <sheetData sheetId="1"/>
      <sheetData sheetId="2"/>
      <sheetData sheetId="3"/>
      <sheetData sheetId="4"/>
      <sheetData sheetId="5">
        <row r="7">
          <cell r="C7" t="str">
            <v>GASPARILLA ISLAND WATER ASSOC.</v>
          </cell>
          <cell r="D7">
            <v>718</v>
          </cell>
          <cell r="E7">
            <v>2018</v>
          </cell>
          <cell r="F7">
            <v>1602</v>
          </cell>
          <cell r="G7">
            <v>850</v>
          </cell>
          <cell r="H7">
            <v>160</v>
          </cell>
          <cell r="I7">
            <v>1924</v>
          </cell>
          <cell r="L7">
            <v>1.4172800000000001</v>
          </cell>
          <cell r="O7">
            <v>0.442</v>
          </cell>
          <cell r="Q7">
            <v>0.69462400000000002</v>
          </cell>
          <cell r="R7">
            <v>2.7</v>
          </cell>
          <cell r="S7">
            <v>1.7224E-2</v>
          </cell>
          <cell r="T7">
            <v>536</v>
          </cell>
          <cell r="U7">
            <v>1005.2598528000001</v>
          </cell>
          <cell r="V7">
            <v>1961</v>
          </cell>
          <cell r="W7">
            <v>1968</v>
          </cell>
          <cell r="X7">
            <v>1975</v>
          </cell>
          <cell r="Y7">
            <v>1982</v>
          </cell>
          <cell r="Z7">
            <v>5953</v>
          </cell>
          <cell r="AA7">
            <v>6056</v>
          </cell>
          <cell r="AB7">
            <v>6096</v>
          </cell>
          <cell r="AC7">
            <v>6091</v>
          </cell>
        </row>
        <row r="8">
          <cell r="C8" t="str">
            <v>CITY OF PUNTA GORDA UTILITY DEPT</v>
          </cell>
          <cell r="D8">
            <v>871</v>
          </cell>
          <cell r="E8">
            <v>2018</v>
          </cell>
          <cell r="F8">
            <v>26665</v>
          </cell>
          <cell r="G8">
            <v>13450</v>
          </cell>
          <cell r="H8">
            <v>764</v>
          </cell>
          <cell r="I8">
            <v>18351</v>
          </cell>
          <cell r="L8">
            <v>1.22773</v>
          </cell>
          <cell r="O8">
            <v>0.442</v>
          </cell>
          <cell r="Q8">
            <v>0.69462400000000002</v>
          </cell>
          <cell r="R8">
            <v>2.7</v>
          </cell>
          <cell r="S8">
            <v>0.168099</v>
          </cell>
          <cell r="T8">
            <v>878</v>
          </cell>
          <cell r="U8">
            <v>1646.6756544</v>
          </cell>
          <cell r="V8">
            <v>17725</v>
          </cell>
          <cell r="W8">
            <v>17894</v>
          </cell>
          <cell r="X8">
            <v>18080</v>
          </cell>
          <cell r="Y8">
            <v>18581</v>
          </cell>
          <cell r="Z8">
            <v>35414</v>
          </cell>
          <cell r="AA8">
            <v>35857</v>
          </cell>
          <cell r="AB8">
            <v>36302</v>
          </cell>
          <cell r="AC8">
            <v>37354.975893194409</v>
          </cell>
        </row>
        <row r="9">
          <cell r="C9" t="str">
            <v>CHARLOTTE HARBOR WATER ASSOC.</v>
          </cell>
          <cell r="D9">
            <v>1512</v>
          </cell>
          <cell r="E9">
            <v>2018</v>
          </cell>
          <cell r="F9">
            <v>6965</v>
          </cell>
          <cell r="G9">
            <v>3365</v>
          </cell>
          <cell r="H9">
            <v>298</v>
          </cell>
          <cell r="I9">
            <v>4683</v>
          </cell>
          <cell r="L9">
            <v>1.2346699999999999</v>
          </cell>
          <cell r="O9">
            <v>0.442</v>
          </cell>
          <cell r="Q9">
            <v>0.69462400000000002</v>
          </cell>
          <cell r="R9">
            <v>2.7</v>
          </cell>
          <cell r="S9">
            <v>0.16928000000000001</v>
          </cell>
          <cell r="T9">
            <v>15</v>
          </cell>
          <cell r="U9">
            <v>28.132272000000004</v>
          </cell>
          <cell r="V9">
            <v>1687</v>
          </cell>
          <cell r="W9">
            <v>1730</v>
          </cell>
          <cell r="X9">
            <v>1746</v>
          </cell>
          <cell r="Y9">
            <v>2212</v>
          </cell>
          <cell r="Z9">
            <v>3477</v>
          </cell>
          <cell r="AA9">
            <v>3559</v>
          </cell>
          <cell r="AB9">
            <v>3595</v>
          </cell>
          <cell r="AC9">
            <v>4544.4529262622973</v>
          </cell>
        </row>
        <row r="10">
          <cell r="C10" t="str">
            <v>CHARLOTTE COUNTY UTILITIES</v>
          </cell>
          <cell r="D10">
            <v>3522</v>
          </cell>
          <cell r="E10">
            <v>2018</v>
          </cell>
          <cell r="F10">
            <v>10534</v>
          </cell>
          <cell r="G10">
            <v>4827</v>
          </cell>
          <cell r="H10">
            <v>0</v>
          </cell>
          <cell r="I10">
            <v>7118</v>
          </cell>
          <cell r="L10">
            <v>1.16557</v>
          </cell>
          <cell r="O10">
            <v>0.442</v>
          </cell>
          <cell r="Q10">
            <v>0.69462400000000002</v>
          </cell>
          <cell r="R10">
            <v>2.7</v>
          </cell>
          <cell r="S10">
            <v>-3.4660999999999997E-2</v>
          </cell>
          <cell r="T10">
            <v>25</v>
          </cell>
          <cell r="U10">
            <v>46.887120000000003</v>
          </cell>
          <cell r="V10">
            <v>3265</v>
          </cell>
          <cell r="W10">
            <v>3280</v>
          </cell>
          <cell r="X10">
            <v>3284</v>
          </cell>
          <cell r="Y10">
            <v>3322</v>
          </cell>
          <cell r="Z10">
            <v>6843</v>
          </cell>
          <cell r="AA10">
            <v>6826</v>
          </cell>
          <cell r="AB10">
            <v>6794</v>
          </cell>
          <cell r="AC10">
            <v>6873.229435143</v>
          </cell>
        </row>
        <row r="11">
          <cell r="C11" t="str">
            <v>CHARLOTTE COUNTY UTILITIES</v>
          </cell>
          <cell r="D11">
            <v>7104</v>
          </cell>
          <cell r="E11">
            <v>2018</v>
          </cell>
          <cell r="F11">
            <v>110839</v>
          </cell>
          <cell r="G11">
            <v>50309</v>
          </cell>
          <cell r="H11">
            <v>1158</v>
          </cell>
          <cell r="I11">
            <v>66267</v>
          </cell>
          <cell r="L11">
            <v>1.16028</v>
          </cell>
          <cell r="O11">
            <v>0.442</v>
          </cell>
          <cell r="Q11">
            <v>0.69462400000000002</v>
          </cell>
          <cell r="R11">
            <v>2.7</v>
          </cell>
          <cell r="S11">
            <v>-0.15393899999999999</v>
          </cell>
          <cell r="T11">
            <v>1338</v>
          </cell>
          <cell r="U11">
            <v>2509.3986624000004</v>
          </cell>
          <cell r="V11">
            <v>58876</v>
          </cell>
          <cell r="W11">
            <v>59465</v>
          </cell>
          <cell r="X11">
            <v>60587</v>
          </cell>
          <cell r="Y11">
            <v>61237</v>
          </cell>
          <cell r="Z11">
            <v>124637</v>
          </cell>
          <cell r="AA11">
            <v>126347</v>
          </cell>
          <cell r="AB11">
            <v>128961</v>
          </cell>
          <cell r="AC11">
            <v>130349.31774889788</v>
          </cell>
        </row>
        <row r="12">
          <cell r="C12" t="str">
            <v>ISLAND HARBOR BCH CLUB LTD &amp; CHAR</v>
          </cell>
          <cell r="D12">
            <v>7768</v>
          </cell>
          <cell r="E12">
            <v>2018</v>
          </cell>
          <cell r="F12">
            <v>223</v>
          </cell>
          <cell r="G12">
            <v>108</v>
          </cell>
          <cell r="H12">
            <v>0</v>
          </cell>
          <cell r="I12">
            <v>398</v>
          </cell>
          <cell r="L12">
            <v>1.19702</v>
          </cell>
          <cell r="O12">
            <v>0.442</v>
          </cell>
          <cell r="Q12">
            <v>0.69462400000000002</v>
          </cell>
          <cell r="R12">
            <v>2.7</v>
          </cell>
          <cell r="S12">
            <v>1.7224E-2</v>
          </cell>
          <cell r="T12">
            <v>0</v>
          </cell>
          <cell r="U12">
            <v>0</v>
          </cell>
          <cell r="V12">
            <v>236</v>
          </cell>
          <cell r="W12">
            <v>0</v>
          </cell>
          <cell r="X12" t="str">
            <v>NA</v>
          </cell>
          <cell r="Y12" t="str">
            <v>NA</v>
          </cell>
          <cell r="Z12">
            <v>460</v>
          </cell>
          <cell r="AA12">
            <v>0</v>
          </cell>
          <cell r="AB12" t="str">
            <v>NA</v>
          </cell>
          <cell r="AC12" t="str">
            <v>NA</v>
          </cell>
        </row>
        <row r="13">
          <cell r="C13" t="str">
            <v>HOMEOWNERS OF ALLIGATOR PARK</v>
          </cell>
          <cell r="D13">
            <v>8626</v>
          </cell>
          <cell r="E13">
            <v>2018</v>
          </cell>
          <cell r="F13">
            <v>581</v>
          </cell>
          <cell r="G13">
            <v>331</v>
          </cell>
          <cell r="H13">
            <v>0</v>
          </cell>
          <cell r="I13">
            <v>434</v>
          </cell>
          <cell r="L13">
            <v>1.25789</v>
          </cell>
          <cell r="O13">
            <v>0.442</v>
          </cell>
          <cell r="Q13">
            <v>0.69462400000000002</v>
          </cell>
          <cell r="R13">
            <v>2.7</v>
          </cell>
          <cell r="S13">
            <v>0.487705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C14" t="str">
            <v>EL JOBEAN WATER ASSOC.</v>
          </cell>
          <cell r="D14">
            <v>99913</v>
          </cell>
          <cell r="E14">
            <v>2018</v>
          </cell>
          <cell r="F14">
            <v>1007</v>
          </cell>
          <cell r="G14">
            <v>543</v>
          </cell>
          <cell r="H14">
            <v>0</v>
          </cell>
          <cell r="I14">
            <v>897</v>
          </cell>
          <cell r="L14">
            <v>1.22475</v>
          </cell>
          <cell r="O14">
            <v>0.442</v>
          </cell>
          <cell r="Q14">
            <v>0.69462400000000002</v>
          </cell>
          <cell r="R14">
            <v>2.7</v>
          </cell>
          <cell r="S14">
            <v>-9.0982999999999994E-2</v>
          </cell>
          <cell r="T14">
            <v>2</v>
          </cell>
          <cell r="U14">
            <v>3.7509696000000003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RIVERWOOD DEVELOPMENT</v>
          </cell>
          <cell r="D15">
            <v>99916</v>
          </cell>
          <cell r="E15">
            <v>2018</v>
          </cell>
          <cell r="F15">
            <v>1580</v>
          </cell>
          <cell r="G15">
            <v>832</v>
          </cell>
          <cell r="H15">
            <v>0</v>
          </cell>
          <cell r="I15">
            <v>1265</v>
          </cell>
          <cell r="L15">
            <v>1.22475</v>
          </cell>
          <cell r="O15">
            <v>0.442</v>
          </cell>
          <cell r="Q15">
            <v>0.69462400000000002</v>
          </cell>
          <cell r="R15">
            <v>2.7</v>
          </cell>
          <cell r="S15">
            <v>-9.0982999999999994E-2</v>
          </cell>
          <cell r="T15">
            <v>3</v>
          </cell>
          <cell r="U15">
            <v>5.6264544000000001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CITY OF CRYSTAL RIVER</v>
          </cell>
          <cell r="D16">
            <v>207</v>
          </cell>
          <cell r="E16">
            <v>2018</v>
          </cell>
          <cell r="F16">
            <v>4386</v>
          </cell>
          <cell r="G16">
            <v>2106</v>
          </cell>
          <cell r="H16">
            <v>219</v>
          </cell>
          <cell r="I16">
            <v>2922</v>
          </cell>
          <cell r="L16">
            <v>1.08955</v>
          </cell>
          <cell r="O16">
            <v>0.56699999999999995</v>
          </cell>
          <cell r="Q16">
            <v>0.66903900000000005</v>
          </cell>
          <cell r="R16">
            <v>2.2999999999999998</v>
          </cell>
          <cell r="S16">
            <v>0.51644500000000004</v>
          </cell>
          <cell r="T16">
            <v>376</v>
          </cell>
          <cell r="U16">
            <v>578.58492720000004</v>
          </cell>
          <cell r="V16">
            <v>2562</v>
          </cell>
          <cell r="W16">
            <v>2570</v>
          </cell>
          <cell r="X16">
            <v>2309</v>
          </cell>
          <cell r="Y16">
            <v>2313</v>
          </cell>
          <cell r="Z16">
            <v>6212</v>
          </cell>
          <cell r="AA16">
            <v>6271</v>
          </cell>
          <cell r="AB16">
            <v>5643</v>
          </cell>
          <cell r="AC16">
            <v>6270.6630615140057</v>
          </cell>
        </row>
        <row r="17">
          <cell r="C17" t="str">
            <v>CITY OF INVERNESS</v>
          </cell>
          <cell r="D17">
            <v>419</v>
          </cell>
          <cell r="E17">
            <v>2018</v>
          </cell>
          <cell r="F17">
            <v>24128</v>
          </cell>
          <cell r="G17">
            <v>11119</v>
          </cell>
          <cell r="H17">
            <v>564</v>
          </cell>
          <cell r="I17">
            <v>13382</v>
          </cell>
          <cell r="L17">
            <v>1.0860399999999999</v>
          </cell>
          <cell r="O17">
            <v>0.56699999999999995</v>
          </cell>
          <cell r="Q17">
            <v>0.66903900000000005</v>
          </cell>
          <cell r="R17">
            <v>2.2999999999999998</v>
          </cell>
          <cell r="S17">
            <v>7.2374999999999995E-2</v>
          </cell>
          <cell r="T17">
            <v>87</v>
          </cell>
          <cell r="U17">
            <v>133.87470390000001</v>
          </cell>
          <cell r="V17">
            <v>4201</v>
          </cell>
          <cell r="W17">
            <v>4201</v>
          </cell>
          <cell r="X17">
            <v>4337</v>
          </cell>
          <cell r="Y17">
            <v>4393</v>
          </cell>
          <cell r="Z17">
            <v>9212</v>
          </cell>
          <cell r="AA17">
            <v>9216</v>
          </cell>
          <cell r="AB17">
            <v>9520</v>
          </cell>
          <cell r="AC17">
            <v>9658.7637349177094</v>
          </cell>
        </row>
        <row r="18">
          <cell r="C18" t="str">
            <v>CITRUS COUNTY UTILITIES</v>
          </cell>
          <cell r="D18">
            <v>729</v>
          </cell>
          <cell r="E18">
            <v>2018</v>
          </cell>
          <cell r="F18">
            <v>1577</v>
          </cell>
          <cell r="G18">
            <v>781</v>
          </cell>
          <cell r="H18">
            <v>0</v>
          </cell>
          <cell r="I18">
            <v>1028</v>
          </cell>
          <cell r="L18">
            <v>1.10314</v>
          </cell>
          <cell r="O18">
            <v>0.56699999999999995</v>
          </cell>
          <cell r="Q18">
            <v>0.66903900000000005</v>
          </cell>
          <cell r="R18">
            <v>2.2999999999999998</v>
          </cell>
          <cell r="S18">
            <v>-0.47904200000000002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FLORAL CITY WATER ASSOCIATION</v>
          </cell>
          <cell r="D19">
            <v>1118</v>
          </cell>
          <cell r="E19">
            <v>2018</v>
          </cell>
          <cell r="F19">
            <v>7567</v>
          </cell>
          <cell r="G19">
            <v>3481</v>
          </cell>
          <cell r="H19">
            <v>115</v>
          </cell>
          <cell r="I19">
            <v>4493</v>
          </cell>
          <cell r="L19">
            <v>1.1883600000000001</v>
          </cell>
          <cell r="O19">
            <v>0.56699999999999995</v>
          </cell>
          <cell r="Q19">
            <v>0.66903900000000005</v>
          </cell>
          <cell r="R19">
            <v>2.2999999999999998</v>
          </cell>
          <cell r="S19">
            <v>-0.43121399999999999</v>
          </cell>
          <cell r="T19">
            <v>10</v>
          </cell>
          <cell r="U19">
            <v>15.387897000000001</v>
          </cell>
          <cell r="V19">
            <v>2338</v>
          </cell>
          <cell r="W19">
            <v>2419</v>
          </cell>
          <cell r="X19">
            <v>2427</v>
          </cell>
          <cell r="Y19">
            <v>2434</v>
          </cell>
          <cell r="Z19">
            <v>4885</v>
          </cell>
          <cell r="AA19">
            <v>5060</v>
          </cell>
          <cell r="AB19">
            <v>5077</v>
          </cell>
          <cell r="AC19">
            <v>5097.7890316827425</v>
          </cell>
        </row>
        <row r="20">
          <cell r="C20" t="str">
            <v>ROYAL OAKS OF CITRUS HOA</v>
          </cell>
          <cell r="D20">
            <v>1345</v>
          </cell>
          <cell r="E20">
            <v>2018</v>
          </cell>
          <cell r="F20">
            <v>359</v>
          </cell>
          <cell r="G20">
            <v>226</v>
          </cell>
          <cell r="H20">
            <v>0</v>
          </cell>
          <cell r="I20">
            <v>274</v>
          </cell>
          <cell r="L20">
            <v>1.08029</v>
          </cell>
          <cell r="O20">
            <v>0.56699999999999995</v>
          </cell>
          <cell r="Q20">
            <v>0.66903900000000005</v>
          </cell>
          <cell r="R20">
            <v>2.2999999999999998</v>
          </cell>
          <cell r="S20">
            <v>-0.50578900000000004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CITRUS COUNTY UTILITIES</v>
          </cell>
          <cell r="D21">
            <v>2842</v>
          </cell>
          <cell r="E21">
            <v>2018</v>
          </cell>
          <cell r="F21">
            <v>17689</v>
          </cell>
          <cell r="G21">
            <v>7293</v>
          </cell>
          <cell r="H21">
            <v>44</v>
          </cell>
          <cell r="I21">
            <v>8333</v>
          </cell>
          <cell r="L21">
            <v>1.056</v>
          </cell>
          <cell r="O21">
            <v>0.56699999999999995</v>
          </cell>
          <cell r="Q21">
            <v>0.66903900000000005</v>
          </cell>
          <cell r="R21">
            <v>2.2999999999999998</v>
          </cell>
          <cell r="S21">
            <v>-0.37138599999999999</v>
          </cell>
          <cell r="T21">
            <v>13</v>
          </cell>
          <cell r="U21">
            <v>20.004266099999999</v>
          </cell>
          <cell r="V21">
            <v>7315</v>
          </cell>
          <cell r="W21">
            <v>7405</v>
          </cell>
          <cell r="X21">
            <v>7388</v>
          </cell>
          <cell r="Y21">
            <v>7494</v>
          </cell>
          <cell r="Z21">
            <v>17343</v>
          </cell>
          <cell r="AA21">
            <v>17569</v>
          </cell>
          <cell r="AB21">
            <v>17516</v>
          </cell>
          <cell r="AC21">
            <v>17768</v>
          </cell>
        </row>
        <row r="22">
          <cell r="C22" t="str">
            <v>DAVID L., HOLLY A., JAMES L., PATRICIA A. COOK</v>
          </cell>
          <cell r="D22">
            <v>4008</v>
          </cell>
          <cell r="E22">
            <v>2018</v>
          </cell>
          <cell r="F22">
            <v>176</v>
          </cell>
          <cell r="G22">
            <v>105</v>
          </cell>
          <cell r="H22">
            <v>0</v>
          </cell>
          <cell r="I22">
            <v>145</v>
          </cell>
          <cell r="L22">
            <v>1.07541</v>
          </cell>
          <cell r="O22">
            <v>0.56699999999999995</v>
          </cell>
          <cell r="Q22">
            <v>0.66903900000000005</v>
          </cell>
          <cell r="R22">
            <v>2.2999999999999998</v>
          </cell>
          <cell r="S22">
            <v>0.110862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C23" t="str">
            <v>ROLLING OAKS UTILITIES, INC.</v>
          </cell>
          <cell r="D23">
            <v>4153</v>
          </cell>
          <cell r="E23">
            <v>2018</v>
          </cell>
          <cell r="F23">
            <v>10067</v>
          </cell>
          <cell r="G23">
            <v>4927</v>
          </cell>
          <cell r="H23">
            <v>19</v>
          </cell>
          <cell r="I23">
            <v>5865</v>
          </cell>
          <cell r="L23">
            <v>1.0640700000000001</v>
          </cell>
          <cell r="O23">
            <v>0.56699999999999995</v>
          </cell>
          <cell r="Q23">
            <v>0.66903900000000005</v>
          </cell>
          <cell r="R23">
            <v>2.2999999999999998</v>
          </cell>
          <cell r="S23">
            <v>-0.329924</v>
          </cell>
          <cell r="T23">
            <v>1</v>
          </cell>
          <cell r="U23">
            <v>1.5387896999999999</v>
          </cell>
          <cell r="V23">
            <v>5717</v>
          </cell>
          <cell r="W23">
            <v>5717</v>
          </cell>
          <cell r="X23">
            <v>5615</v>
          </cell>
          <cell r="Y23">
            <v>5642</v>
          </cell>
          <cell r="Z23">
            <v>11507</v>
          </cell>
          <cell r="AA23">
            <v>11507</v>
          </cell>
          <cell r="AB23">
            <v>11301</v>
          </cell>
          <cell r="AC23">
            <v>11355.752003427102</v>
          </cell>
        </row>
        <row r="24">
          <cell r="C24" t="str">
            <v>HOMOSASSA SPECIAL WATER DISTRICT</v>
          </cell>
          <cell r="D24">
            <v>4406</v>
          </cell>
          <cell r="E24">
            <v>2018</v>
          </cell>
          <cell r="F24">
            <v>6829</v>
          </cell>
          <cell r="G24">
            <v>3278</v>
          </cell>
          <cell r="H24">
            <v>177</v>
          </cell>
          <cell r="I24">
            <v>4455</v>
          </cell>
          <cell r="L24">
            <v>1.13849</v>
          </cell>
          <cell r="O24">
            <v>0.56699999999999995</v>
          </cell>
          <cell r="Q24">
            <v>0.66903900000000005</v>
          </cell>
          <cell r="R24">
            <v>2.2999999999999998</v>
          </cell>
          <cell r="S24">
            <v>0.449075</v>
          </cell>
          <cell r="T24">
            <v>258</v>
          </cell>
          <cell r="U24">
            <v>397.00774259999997</v>
          </cell>
          <cell r="V24">
            <v>2476</v>
          </cell>
          <cell r="W24">
            <v>2445</v>
          </cell>
          <cell r="X24">
            <v>2490</v>
          </cell>
          <cell r="Y24">
            <v>2488</v>
          </cell>
          <cell r="Z24">
            <v>5594</v>
          </cell>
          <cell r="AA24">
            <v>5558</v>
          </cell>
          <cell r="AB24">
            <v>5691</v>
          </cell>
          <cell r="AC24">
            <v>5703.5335430798477</v>
          </cell>
        </row>
        <row r="25">
          <cell r="C25" t="str">
            <v>CONSTATE UTILITIES</v>
          </cell>
          <cell r="D25">
            <v>4753</v>
          </cell>
          <cell r="E25">
            <v>2018</v>
          </cell>
          <cell r="F25">
            <v>1166</v>
          </cell>
          <cell r="G25">
            <v>497</v>
          </cell>
          <cell r="H25">
            <v>5</v>
          </cell>
          <cell r="I25">
            <v>555</v>
          </cell>
          <cell r="L25">
            <v>1.11374</v>
          </cell>
          <cell r="O25">
            <v>0.56699999999999995</v>
          </cell>
          <cell r="Q25">
            <v>0.66903900000000005</v>
          </cell>
          <cell r="R25">
            <v>2.2999999999999998</v>
          </cell>
          <cell r="S25">
            <v>-0.32434499999999999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GULF HIGHWAY LAND CORP.</v>
          </cell>
          <cell r="D26">
            <v>6691</v>
          </cell>
          <cell r="E26">
            <v>2018</v>
          </cell>
          <cell r="F26">
            <v>1422</v>
          </cell>
          <cell r="G26">
            <v>664</v>
          </cell>
          <cell r="H26">
            <v>0</v>
          </cell>
          <cell r="I26">
            <v>744</v>
          </cell>
          <cell r="L26">
            <v>1.0959399999999999</v>
          </cell>
          <cell r="O26">
            <v>0.56699999999999995</v>
          </cell>
          <cell r="Q26">
            <v>0.66903900000000005</v>
          </cell>
          <cell r="R26">
            <v>2.2999999999999998</v>
          </cell>
          <cell r="S26">
            <v>-0.27404600000000001</v>
          </cell>
          <cell r="T26">
            <v>0</v>
          </cell>
          <cell r="U26">
            <v>0</v>
          </cell>
          <cell r="V26">
            <v>255</v>
          </cell>
          <cell r="W26">
            <v>265</v>
          </cell>
          <cell r="X26">
            <v>270</v>
          </cell>
          <cell r="Y26">
            <v>276</v>
          </cell>
          <cell r="Z26">
            <v>531</v>
          </cell>
          <cell r="AA26">
            <v>551</v>
          </cell>
          <cell r="AB26">
            <v>562</v>
          </cell>
          <cell r="AC26">
            <v>574.37103395252996</v>
          </cell>
        </row>
        <row r="27">
          <cell r="C27" t="str">
            <v>CITRUS COUNTY UTILITIES</v>
          </cell>
          <cell r="D27">
            <v>7121</v>
          </cell>
          <cell r="E27">
            <v>2018</v>
          </cell>
          <cell r="F27">
            <v>26524</v>
          </cell>
          <cell r="G27">
            <v>12414</v>
          </cell>
          <cell r="H27">
            <v>1152</v>
          </cell>
          <cell r="I27">
            <v>15021</v>
          </cell>
          <cell r="L27">
            <v>1.08111</v>
          </cell>
          <cell r="O27">
            <v>0.56699999999999995</v>
          </cell>
          <cell r="Q27">
            <v>0.66903900000000005</v>
          </cell>
          <cell r="R27">
            <v>2.2999999999999998</v>
          </cell>
          <cell r="S27">
            <v>0.17067599999999999</v>
          </cell>
          <cell r="T27">
            <v>333</v>
          </cell>
          <cell r="U27">
            <v>512.41697010000007</v>
          </cell>
          <cell r="V27">
            <v>11540</v>
          </cell>
          <cell r="W27">
            <v>11610</v>
          </cell>
          <cell r="X27">
            <v>11727</v>
          </cell>
          <cell r="Y27">
            <v>11349</v>
          </cell>
          <cell r="Z27">
            <v>25784</v>
          </cell>
          <cell r="AA27">
            <v>26001</v>
          </cell>
          <cell r="AB27">
            <v>25380</v>
          </cell>
          <cell r="AC27">
            <v>24570</v>
          </cell>
        </row>
        <row r="28">
          <cell r="C28" t="str">
            <v>CITRUS COUNTY UTILITIES</v>
          </cell>
          <cell r="D28">
            <v>7295</v>
          </cell>
          <cell r="E28">
            <v>2018</v>
          </cell>
          <cell r="F28">
            <v>283</v>
          </cell>
          <cell r="G28">
            <v>135</v>
          </cell>
          <cell r="H28">
            <v>0</v>
          </cell>
          <cell r="I28">
            <v>177</v>
          </cell>
          <cell r="L28">
            <v>1.0800099999999999</v>
          </cell>
          <cell r="O28">
            <v>0.56699999999999995</v>
          </cell>
          <cell r="Q28">
            <v>0.66903900000000005</v>
          </cell>
          <cell r="R28">
            <v>2.2999999999999998</v>
          </cell>
          <cell r="S28">
            <v>1.10524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C29" t="str">
            <v>CITRUS COUNTY UTILITIES</v>
          </cell>
          <cell r="D29">
            <v>7879</v>
          </cell>
          <cell r="E29">
            <v>2018</v>
          </cell>
          <cell r="F29">
            <v>671</v>
          </cell>
          <cell r="G29">
            <v>273</v>
          </cell>
          <cell r="H29">
            <v>0</v>
          </cell>
          <cell r="I29">
            <v>303</v>
          </cell>
          <cell r="L29">
            <v>1.1883600000000001</v>
          </cell>
          <cell r="O29">
            <v>0.56699999999999995</v>
          </cell>
          <cell r="Q29">
            <v>0.66903900000000005</v>
          </cell>
          <cell r="R29">
            <v>2.2999999999999998</v>
          </cell>
          <cell r="S29">
            <v>-0.70616400000000001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 t="str">
            <v>OAK POND LLC, A FLORIDA LLC</v>
          </cell>
          <cell r="D30">
            <v>8147</v>
          </cell>
          <cell r="E30">
            <v>2018</v>
          </cell>
          <cell r="F30">
            <v>919</v>
          </cell>
          <cell r="G30">
            <v>484</v>
          </cell>
          <cell r="H30">
            <v>0</v>
          </cell>
          <cell r="I30">
            <v>710</v>
          </cell>
          <cell r="L30">
            <v>1.10314</v>
          </cell>
          <cell r="O30">
            <v>0.56699999999999995</v>
          </cell>
          <cell r="Q30">
            <v>0.66903900000000005</v>
          </cell>
          <cell r="R30">
            <v>2.2999999999999998</v>
          </cell>
          <cell r="S30">
            <v>-9.3795000000000003E-2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 t="str">
            <v>TARAWOOD OF FLORAL CITY</v>
          </cell>
          <cell r="D31">
            <v>9097</v>
          </cell>
          <cell r="E31">
            <v>2018</v>
          </cell>
          <cell r="F31">
            <v>488</v>
          </cell>
          <cell r="G31">
            <v>207</v>
          </cell>
          <cell r="H31">
            <v>0</v>
          </cell>
          <cell r="I31">
            <v>245</v>
          </cell>
          <cell r="L31">
            <v>1.1883600000000001</v>
          </cell>
          <cell r="O31">
            <v>0.56699999999999995</v>
          </cell>
          <cell r="Q31">
            <v>0.66903900000000005</v>
          </cell>
          <cell r="R31">
            <v>2.2999999999999998</v>
          </cell>
          <cell r="S31">
            <v>-0.70616400000000001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C32" t="str">
            <v>BREENBRIAR ONE OF CITRUS HILLS OWNERS ASSOCIATION INC</v>
          </cell>
          <cell r="D32">
            <v>9532</v>
          </cell>
          <cell r="E32">
            <v>2018</v>
          </cell>
          <cell r="F32">
            <v>177</v>
          </cell>
          <cell r="G32">
            <v>105</v>
          </cell>
          <cell r="H32">
            <v>0</v>
          </cell>
          <cell r="I32">
            <v>213</v>
          </cell>
          <cell r="L32">
            <v>1.1088</v>
          </cell>
          <cell r="O32">
            <v>0.56699999999999995</v>
          </cell>
          <cell r="Q32">
            <v>0.66903900000000005</v>
          </cell>
          <cell r="R32">
            <v>2.2999999999999998</v>
          </cell>
          <cell r="S32">
            <v>-0.30601400000000001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C33" t="str">
            <v>CITRUS COUNTY UTILITIES</v>
          </cell>
          <cell r="D33">
            <v>9791</v>
          </cell>
          <cell r="E33">
            <v>2018</v>
          </cell>
          <cell r="F33">
            <v>10194</v>
          </cell>
          <cell r="G33">
            <v>4899</v>
          </cell>
          <cell r="H33">
            <v>0</v>
          </cell>
          <cell r="I33">
            <v>5946</v>
          </cell>
          <cell r="L33">
            <v>1.08243</v>
          </cell>
          <cell r="O33">
            <v>0.56699999999999995</v>
          </cell>
          <cell r="Q33">
            <v>0.66903900000000005</v>
          </cell>
          <cell r="R33">
            <v>2.2999999999999998</v>
          </cell>
          <cell r="S33">
            <v>-0.245061</v>
          </cell>
          <cell r="T33">
            <v>12</v>
          </cell>
          <cell r="U33">
            <v>18.4654764</v>
          </cell>
          <cell r="V33">
            <v>5349</v>
          </cell>
          <cell r="W33">
            <v>5519</v>
          </cell>
          <cell r="X33">
            <v>5510</v>
          </cell>
          <cell r="Y33">
            <v>5510</v>
          </cell>
          <cell r="Z33">
            <v>10896</v>
          </cell>
          <cell r="AA33">
            <v>11244</v>
          </cell>
          <cell r="AB33">
            <v>11217</v>
          </cell>
          <cell r="AC33">
            <v>11217</v>
          </cell>
        </row>
        <row r="34">
          <cell r="C34" t="str">
            <v>WALDEN WOODS OF SUGARMILL INC.</v>
          </cell>
          <cell r="D34">
            <v>11839</v>
          </cell>
          <cell r="E34">
            <v>2018</v>
          </cell>
          <cell r="F34">
            <v>1105</v>
          </cell>
          <cell r="G34">
            <v>554</v>
          </cell>
          <cell r="H34">
            <v>0</v>
          </cell>
          <cell r="I34">
            <v>646</v>
          </cell>
          <cell r="L34">
            <v>1.08243</v>
          </cell>
          <cell r="O34">
            <v>0.56699999999999995</v>
          </cell>
          <cell r="Q34">
            <v>0.66903900000000005</v>
          </cell>
          <cell r="R34">
            <v>2.2999999999999998</v>
          </cell>
          <cell r="S34">
            <v>-0.264936</v>
          </cell>
          <cell r="T34">
            <v>0</v>
          </cell>
          <cell r="U34">
            <v>0</v>
          </cell>
          <cell r="V34">
            <v>498</v>
          </cell>
          <cell r="W34">
            <v>508</v>
          </cell>
          <cell r="X34">
            <v>522</v>
          </cell>
          <cell r="Y34">
            <v>522</v>
          </cell>
          <cell r="Z34">
            <v>974</v>
          </cell>
          <cell r="AA34">
            <v>994</v>
          </cell>
          <cell r="AB34">
            <v>1021</v>
          </cell>
          <cell r="AC34">
            <v>1019</v>
          </cell>
        </row>
        <row r="35">
          <cell r="C35" t="str">
            <v>OZELLO WATER ASSOCIATION INC</v>
          </cell>
          <cell r="D35">
            <v>20230</v>
          </cell>
          <cell r="E35">
            <v>2018</v>
          </cell>
          <cell r="F35">
            <v>8656</v>
          </cell>
          <cell r="G35">
            <v>4360</v>
          </cell>
          <cell r="H35">
            <v>336</v>
          </cell>
          <cell r="I35">
            <v>6379</v>
          </cell>
          <cell r="L35">
            <v>1.07508</v>
          </cell>
          <cell r="O35">
            <v>0.56699999999999995</v>
          </cell>
          <cell r="Q35">
            <v>0.66903900000000005</v>
          </cell>
          <cell r="R35">
            <v>2.2999999999999998</v>
          </cell>
          <cell r="S35">
            <v>0.44203599999999998</v>
          </cell>
          <cell r="T35">
            <v>311</v>
          </cell>
          <cell r="U35">
            <v>478.56359670000001</v>
          </cell>
          <cell r="V35">
            <v>1987</v>
          </cell>
          <cell r="W35">
            <v>2046</v>
          </cell>
          <cell r="X35">
            <v>2130</v>
          </cell>
          <cell r="Y35">
            <v>2016</v>
          </cell>
          <cell r="Z35">
            <v>4463</v>
          </cell>
          <cell r="AA35">
            <v>4695</v>
          </cell>
          <cell r="AB35">
            <v>4886</v>
          </cell>
          <cell r="AC35">
            <v>4673.5009420466049</v>
          </cell>
        </row>
        <row r="36">
          <cell r="C36" t="str">
            <v>CITY OF ARCADIA</v>
          </cell>
          <cell r="D36">
            <v>4725</v>
          </cell>
          <cell r="E36">
            <v>2018</v>
          </cell>
          <cell r="F36">
            <v>11856</v>
          </cell>
          <cell r="G36">
            <v>4186</v>
          </cell>
          <cell r="H36">
            <v>708</v>
          </cell>
          <cell r="I36">
            <v>4981</v>
          </cell>
          <cell r="L36">
            <v>1.1179600000000001</v>
          </cell>
          <cell r="O36">
            <v>0.56699999999999995</v>
          </cell>
          <cell r="Q36">
            <v>0.60823300000000002</v>
          </cell>
          <cell r="R36">
            <v>2.2999999999999998</v>
          </cell>
          <cell r="S36">
            <v>-0.60567199999999999</v>
          </cell>
          <cell r="T36">
            <v>99</v>
          </cell>
          <cell r="U36">
            <v>138.49465409999999</v>
          </cell>
          <cell r="V36">
            <v>3736</v>
          </cell>
          <cell r="W36">
            <v>3676</v>
          </cell>
          <cell r="X36">
            <v>3610</v>
          </cell>
          <cell r="Y36">
            <v>3620</v>
          </cell>
          <cell r="Z36">
            <v>10498</v>
          </cell>
          <cell r="AA36">
            <v>10331</v>
          </cell>
          <cell r="AB36">
            <v>10039</v>
          </cell>
          <cell r="AC36">
            <v>10066</v>
          </cell>
        </row>
        <row r="37">
          <cell r="C37" t="str">
            <v>DESOTO COUNTY</v>
          </cell>
          <cell r="D37">
            <v>20457</v>
          </cell>
          <cell r="E37">
            <v>2018</v>
          </cell>
          <cell r="F37">
            <v>11050</v>
          </cell>
          <cell r="G37">
            <v>4752</v>
          </cell>
          <cell r="H37">
            <v>387</v>
          </cell>
          <cell r="I37">
            <v>6685</v>
          </cell>
          <cell r="L37">
            <v>1.44258</v>
          </cell>
          <cell r="O37">
            <v>0.56699999999999995</v>
          </cell>
          <cell r="Q37">
            <v>0.60823300000000002</v>
          </cell>
          <cell r="R37">
            <v>2.2999999999999998</v>
          </cell>
          <cell r="S37">
            <v>-0.80090600000000001</v>
          </cell>
          <cell r="T37">
            <v>0</v>
          </cell>
          <cell r="U37">
            <v>0</v>
          </cell>
          <cell r="V37">
            <v>3558</v>
          </cell>
          <cell r="W37">
            <v>1259</v>
          </cell>
          <cell r="X37">
            <v>2469</v>
          </cell>
          <cell r="Y37">
            <v>2505</v>
          </cell>
          <cell r="Z37">
            <v>8709</v>
          </cell>
          <cell r="AA37">
            <v>5381</v>
          </cell>
          <cell r="AB37">
            <v>5186</v>
          </cell>
          <cell r="AC37">
            <v>5261.5952507835009</v>
          </cell>
        </row>
        <row r="38">
          <cell r="C38" t="str">
            <v>CITY OF BOWLING GREEN MUNICIPAL</v>
          </cell>
          <cell r="D38">
            <v>30</v>
          </cell>
          <cell r="E38">
            <v>2018</v>
          </cell>
          <cell r="F38">
            <v>3753</v>
          </cell>
          <cell r="G38">
            <v>1051</v>
          </cell>
          <cell r="H38">
            <v>49</v>
          </cell>
          <cell r="I38">
            <v>1411</v>
          </cell>
          <cell r="L38">
            <v>1.08432</v>
          </cell>
          <cell r="O38">
            <v>0.56699999999999995</v>
          </cell>
          <cell r="Q38">
            <v>0.60823300000000002</v>
          </cell>
          <cell r="R38">
            <v>2.2999999999999998</v>
          </cell>
          <cell r="S38">
            <v>-0.86705200000000004</v>
          </cell>
          <cell r="T38">
            <v>0</v>
          </cell>
          <cell r="U38">
            <v>0</v>
          </cell>
          <cell r="V38">
            <v>1367</v>
          </cell>
          <cell r="W38">
            <v>1367</v>
          </cell>
          <cell r="X38">
            <v>1387</v>
          </cell>
          <cell r="Y38">
            <v>1375</v>
          </cell>
          <cell r="Z38">
            <v>4551</v>
          </cell>
          <cell r="AA38">
            <v>4551</v>
          </cell>
          <cell r="AB38">
            <v>4618</v>
          </cell>
          <cell r="AC38">
            <v>4578.0830170464751</v>
          </cell>
        </row>
        <row r="39">
          <cell r="C39" t="str">
            <v>CITY OF WAUCHULA</v>
          </cell>
          <cell r="D39">
            <v>4461</v>
          </cell>
          <cell r="E39">
            <v>2018</v>
          </cell>
          <cell r="F39">
            <v>8604</v>
          </cell>
          <cell r="G39">
            <v>2773</v>
          </cell>
          <cell r="H39">
            <v>199</v>
          </cell>
          <cell r="I39">
            <v>3151</v>
          </cell>
          <cell r="L39">
            <v>1.0324599999999999</v>
          </cell>
          <cell r="O39">
            <v>0.56699999999999995</v>
          </cell>
          <cell r="Q39">
            <v>0.60823300000000002</v>
          </cell>
          <cell r="R39">
            <v>2.2999999999999998</v>
          </cell>
          <cell r="S39">
            <v>-0.75896699999999995</v>
          </cell>
          <cell r="T39">
            <v>20</v>
          </cell>
          <cell r="U39">
            <v>27.978718000000001</v>
          </cell>
          <cell r="V39">
            <v>2047</v>
          </cell>
          <cell r="W39">
            <v>2060</v>
          </cell>
          <cell r="X39">
            <v>2065</v>
          </cell>
          <cell r="Y39">
            <v>2042</v>
          </cell>
          <cell r="Z39">
            <v>6358</v>
          </cell>
          <cell r="AA39">
            <v>6490</v>
          </cell>
          <cell r="AB39">
            <v>6400</v>
          </cell>
          <cell r="AC39">
            <v>6329.8401614686682</v>
          </cell>
        </row>
        <row r="40">
          <cell r="C40" t="str">
            <v>MHC PEACE RIVER LLC</v>
          </cell>
          <cell r="D40">
            <v>7022</v>
          </cell>
          <cell r="E40">
            <v>2018</v>
          </cell>
          <cell r="F40">
            <v>5</v>
          </cell>
          <cell r="G40">
            <v>3</v>
          </cell>
          <cell r="H40">
            <v>0</v>
          </cell>
          <cell r="I40">
            <v>3</v>
          </cell>
          <cell r="L40">
            <v>1.0324599999999999</v>
          </cell>
          <cell r="O40">
            <v>0.56699999999999995</v>
          </cell>
          <cell r="Q40">
            <v>0.60823300000000002</v>
          </cell>
          <cell r="R40">
            <v>2.2999999999999998</v>
          </cell>
          <cell r="S40">
            <v>-0.55482500000000001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C41" t="str">
            <v>TOWN OF ZOLFO SPRINGS</v>
          </cell>
          <cell r="D41">
            <v>7658</v>
          </cell>
          <cell r="E41">
            <v>2018</v>
          </cell>
          <cell r="F41">
            <v>2043</v>
          </cell>
          <cell r="G41">
            <v>582</v>
          </cell>
          <cell r="H41">
            <v>0</v>
          </cell>
          <cell r="I41">
            <v>655</v>
          </cell>
          <cell r="L41">
            <v>1.1684399999999999</v>
          </cell>
          <cell r="O41">
            <v>0.56699999999999995</v>
          </cell>
          <cell r="Q41">
            <v>0.60823300000000002</v>
          </cell>
          <cell r="R41">
            <v>2.2999999999999998</v>
          </cell>
          <cell r="S41">
            <v>-0.91106100000000001</v>
          </cell>
          <cell r="T41">
            <v>0</v>
          </cell>
          <cell r="U41">
            <v>0</v>
          </cell>
          <cell r="V41">
            <v>935</v>
          </cell>
          <cell r="W41">
            <v>937</v>
          </cell>
          <cell r="X41">
            <v>819</v>
          </cell>
          <cell r="Y41">
            <v>820</v>
          </cell>
          <cell r="Z41">
            <v>2846</v>
          </cell>
          <cell r="AA41">
            <v>2852</v>
          </cell>
          <cell r="AB41">
            <v>2493</v>
          </cell>
          <cell r="AC41">
            <v>2496.1913935406251</v>
          </cell>
        </row>
        <row r="42">
          <cell r="C42" t="str">
            <v>HARDEE COUNTY -  WAUCHULA SPRINGS  PWS</v>
          </cell>
          <cell r="D42">
            <v>13026</v>
          </cell>
          <cell r="E42">
            <v>2018</v>
          </cell>
          <cell r="F42">
            <v>3124</v>
          </cell>
          <cell r="G42">
            <v>966</v>
          </cell>
          <cell r="H42">
            <v>0</v>
          </cell>
          <cell r="I42">
            <v>1147</v>
          </cell>
          <cell r="L42">
            <v>1.0518000000000001</v>
          </cell>
          <cell r="O42">
            <v>0.56699999999999995</v>
          </cell>
          <cell r="Q42">
            <v>0.60823300000000002</v>
          </cell>
          <cell r="R42">
            <v>2.2999999999999998</v>
          </cell>
          <cell r="S42">
            <v>-0.96522399999999997</v>
          </cell>
          <cell r="T42">
            <v>92</v>
          </cell>
          <cell r="U42">
            <v>128.70210280000001</v>
          </cell>
          <cell r="V42">
            <v>799</v>
          </cell>
          <cell r="W42">
            <v>807</v>
          </cell>
          <cell r="X42">
            <v>855</v>
          </cell>
          <cell r="Y42">
            <v>895</v>
          </cell>
          <cell r="Z42">
            <v>2476</v>
          </cell>
          <cell r="AA42">
            <v>2601</v>
          </cell>
          <cell r="AB42">
            <v>2644</v>
          </cell>
          <cell r="AC42">
            <v>2767</v>
          </cell>
        </row>
        <row r="43">
          <cell r="C43" t="str">
            <v>MCGIST INC.  (FRONTIER CAMPGROUD)</v>
          </cell>
          <cell r="D43">
            <v>3720</v>
          </cell>
          <cell r="E43">
            <v>2018</v>
          </cell>
          <cell r="F43">
            <v>301</v>
          </cell>
          <cell r="G43">
            <v>164</v>
          </cell>
          <cell r="H43">
            <v>0</v>
          </cell>
          <cell r="I43">
            <v>218</v>
          </cell>
          <cell r="L43">
            <v>1.11751</v>
          </cell>
          <cell r="O43">
            <v>0.56699999999999995</v>
          </cell>
          <cell r="Q43">
            <v>0.633795</v>
          </cell>
          <cell r="R43">
            <v>2.2999999999999998</v>
          </cell>
          <cell r="S43">
            <v>0.324494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C44" t="str">
            <v>HERNANDO COUNTY WATER AND SEWER</v>
          </cell>
          <cell r="D44">
            <v>5789</v>
          </cell>
          <cell r="E44">
            <v>2018</v>
          </cell>
          <cell r="F44">
            <v>133900</v>
          </cell>
          <cell r="G44">
            <v>56572</v>
          </cell>
          <cell r="H44">
            <v>1217</v>
          </cell>
          <cell r="I44">
            <v>66020</v>
          </cell>
          <cell r="L44">
            <v>1.09423</v>
          </cell>
          <cell r="O44">
            <v>0.56699999999999995</v>
          </cell>
          <cell r="Q44">
            <v>0.633795</v>
          </cell>
          <cell r="R44">
            <v>2.2999999999999998</v>
          </cell>
          <cell r="S44">
            <v>-0.24301800000000001</v>
          </cell>
          <cell r="T44">
            <v>944</v>
          </cell>
          <cell r="U44">
            <v>1376.0957039999998</v>
          </cell>
          <cell r="V44">
            <v>59399</v>
          </cell>
          <cell r="W44">
            <v>60398</v>
          </cell>
          <cell r="X44">
            <v>60981</v>
          </cell>
          <cell r="Y44">
            <v>61697</v>
          </cell>
          <cell r="Z44">
            <v>137402</v>
          </cell>
          <cell r="AA44">
            <v>139831</v>
          </cell>
          <cell r="AB44">
            <v>141263</v>
          </cell>
          <cell r="AC44">
            <v>143023.99515816916</v>
          </cell>
        </row>
        <row r="45">
          <cell r="C45" t="str">
            <v>CITY OF BROOKSVILLE</v>
          </cell>
          <cell r="D45">
            <v>7627</v>
          </cell>
          <cell r="E45">
            <v>2018</v>
          </cell>
          <cell r="F45">
            <v>19263</v>
          </cell>
          <cell r="G45">
            <v>8418</v>
          </cell>
          <cell r="H45">
            <v>509</v>
          </cell>
          <cell r="I45">
            <v>10251</v>
          </cell>
          <cell r="L45">
            <v>1.1030899999999999</v>
          </cell>
          <cell r="O45">
            <v>0.56699999999999995</v>
          </cell>
          <cell r="Q45">
            <v>0.633795</v>
          </cell>
          <cell r="R45">
            <v>2.2999999999999998</v>
          </cell>
          <cell r="S45">
            <v>0.43797199999999997</v>
          </cell>
          <cell r="T45">
            <v>63</v>
          </cell>
          <cell r="U45">
            <v>91.836895499999997</v>
          </cell>
          <cell r="V45">
            <v>6879</v>
          </cell>
          <cell r="W45">
            <v>6346</v>
          </cell>
          <cell r="X45">
            <v>6212</v>
          </cell>
          <cell r="Y45">
            <v>6625</v>
          </cell>
          <cell r="Z45">
            <v>16262</v>
          </cell>
          <cell r="AA45">
            <v>15036</v>
          </cell>
          <cell r="AB45">
            <v>14726</v>
          </cell>
          <cell r="AC45">
            <v>15708.376051776579</v>
          </cell>
        </row>
        <row r="46">
          <cell r="C46" t="str">
            <v>HC WATERWORKS</v>
          </cell>
          <cell r="D46">
            <v>4167</v>
          </cell>
          <cell r="E46">
            <v>2018</v>
          </cell>
          <cell r="F46">
            <v>1811</v>
          </cell>
          <cell r="G46">
            <v>835</v>
          </cell>
          <cell r="H46">
            <v>0</v>
          </cell>
          <cell r="I46">
            <v>1109</v>
          </cell>
          <cell r="L46">
            <v>1.13927</v>
          </cell>
          <cell r="O46">
            <v>0.56699999999999995</v>
          </cell>
          <cell r="Q46">
            <v>0.60823300000000002</v>
          </cell>
          <cell r="R46">
            <v>2.2999999999999998</v>
          </cell>
          <cell r="S46">
            <v>-0.10843800000000001</v>
          </cell>
          <cell r="T46">
            <v>6</v>
          </cell>
          <cell r="U46">
            <v>8.3936153999999998</v>
          </cell>
          <cell r="V46">
            <v>641</v>
          </cell>
          <cell r="W46">
            <v>681</v>
          </cell>
          <cell r="X46">
            <v>714</v>
          </cell>
          <cell r="Y46">
            <v>720</v>
          </cell>
          <cell r="Z46">
            <v>1340</v>
          </cell>
          <cell r="AA46">
            <v>1419</v>
          </cell>
          <cell r="AB46">
            <v>1488</v>
          </cell>
          <cell r="AC46">
            <v>1505.1566882624998</v>
          </cell>
        </row>
        <row r="47">
          <cell r="C47" t="str">
            <v>CITY OF SEBRING</v>
          </cell>
          <cell r="D47">
            <v>4492</v>
          </cell>
          <cell r="E47">
            <v>2018</v>
          </cell>
          <cell r="F47">
            <v>37407</v>
          </cell>
          <cell r="G47">
            <v>17257</v>
          </cell>
          <cell r="H47">
            <v>915</v>
          </cell>
          <cell r="I47">
            <v>21912</v>
          </cell>
          <cell r="L47">
            <v>1.1597200000000001</v>
          </cell>
          <cell r="O47">
            <v>0.56699999999999995</v>
          </cell>
          <cell r="Q47">
            <v>0.60823300000000002</v>
          </cell>
          <cell r="R47">
            <v>2.2999999999999998</v>
          </cell>
          <cell r="S47">
            <v>-0.20488999999999999</v>
          </cell>
          <cell r="T47">
            <v>544</v>
          </cell>
          <cell r="U47">
            <v>761.02112959999999</v>
          </cell>
          <cell r="V47">
            <v>15987</v>
          </cell>
          <cell r="W47">
            <v>16013</v>
          </cell>
          <cell r="X47">
            <v>16718</v>
          </cell>
          <cell r="Y47">
            <v>17323</v>
          </cell>
          <cell r="Z47">
            <v>34639</v>
          </cell>
          <cell r="AA47">
            <v>34535</v>
          </cell>
          <cell r="AB47">
            <v>36059</v>
          </cell>
          <cell r="AC47">
            <v>37232</v>
          </cell>
        </row>
        <row r="48">
          <cell r="C48" t="str">
            <v>MARANANTHA BAPTIST CHURCH</v>
          </cell>
          <cell r="D48">
            <v>4670</v>
          </cell>
          <cell r="E48">
            <v>2018</v>
          </cell>
          <cell r="F48">
            <v>635</v>
          </cell>
          <cell r="G48">
            <v>280</v>
          </cell>
          <cell r="H48">
            <v>0</v>
          </cell>
          <cell r="I48">
            <v>338</v>
          </cell>
          <cell r="L48">
            <v>1.1371800000000001</v>
          </cell>
          <cell r="O48">
            <v>0.56699999999999995</v>
          </cell>
          <cell r="Q48">
            <v>0.60823300000000002</v>
          </cell>
          <cell r="R48">
            <v>2.2999999999999998</v>
          </cell>
          <cell r="S48">
            <v>-0.65234099999999995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C49" t="str">
            <v>LAKE PLACID HOLDING CO</v>
          </cell>
          <cell r="D49">
            <v>4980</v>
          </cell>
          <cell r="E49">
            <v>2018</v>
          </cell>
          <cell r="F49">
            <v>4278</v>
          </cell>
          <cell r="G49">
            <v>1824</v>
          </cell>
          <cell r="H49">
            <v>0</v>
          </cell>
          <cell r="I49">
            <v>2360</v>
          </cell>
          <cell r="L49">
            <v>1.15096</v>
          </cell>
          <cell r="O49">
            <v>0.56699999999999995</v>
          </cell>
          <cell r="Q49">
            <v>0.60823300000000002</v>
          </cell>
          <cell r="R49">
            <v>2.2999999999999998</v>
          </cell>
          <cell r="S49">
            <v>-0.404308</v>
          </cell>
          <cell r="T49">
            <v>0</v>
          </cell>
          <cell r="U49">
            <v>0</v>
          </cell>
          <cell r="V49">
            <v>1960</v>
          </cell>
          <cell r="W49">
            <v>1949</v>
          </cell>
          <cell r="X49">
            <v>1958</v>
          </cell>
          <cell r="Y49">
            <v>1970</v>
          </cell>
          <cell r="Z49">
            <v>4344</v>
          </cell>
          <cell r="AA49">
            <v>4340</v>
          </cell>
          <cell r="AB49">
            <v>4340</v>
          </cell>
          <cell r="AC49">
            <v>4366.5299839044501</v>
          </cell>
        </row>
        <row r="50">
          <cell r="C50" t="str">
            <v>TOWN OF LAKE PLACID</v>
          </cell>
          <cell r="D50">
            <v>5270</v>
          </cell>
          <cell r="E50">
            <v>2018</v>
          </cell>
          <cell r="F50">
            <v>13104</v>
          </cell>
          <cell r="G50">
            <v>5752</v>
          </cell>
          <cell r="H50">
            <v>261</v>
          </cell>
          <cell r="I50">
            <v>8034</v>
          </cell>
          <cell r="L50">
            <v>1.15096</v>
          </cell>
          <cell r="O50">
            <v>0.56699999999999995</v>
          </cell>
          <cell r="Q50">
            <v>0.60823300000000002</v>
          </cell>
          <cell r="R50">
            <v>2.2999999999999998</v>
          </cell>
          <cell r="S50">
            <v>-0.40038299999999999</v>
          </cell>
          <cell r="T50">
            <v>240</v>
          </cell>
          <cell r="U50">
            <v>335.74461599999995</v>
          </cell>
          <cell r="V50">
            <v>3080</v>
          </cell>
          <cell r="W50">
            <v>3091</v>
          </cell>
          <cell r="X50">
            <v>3136</v>
          </cell>
          <cell r="Y50">
            <v>3160</v>
          </cell>
          <cell r="Z50">
            <v>6892</v>
          </cell>
          <cell r="AA50">
            <v>7071</v>
          </cell>
          <cell r="AB50">
            <v>7172</v>
          </cell>
          <cell r="AC50">
            <v>7234</v>
          </cell>
        </row>
        <row r="51">
          <cell r="C51" t="str">
            <v>CITY OF AVON PARK</v>
          </cell>
          <cell r="D51">
            <v>6029</v>
          </cell>
          <cell r="E51">
            <v>2018</v>
          </cell>
          <cell r="F51">
            <v>17680</v>
          </cell>
          <cell r="G51">
            <v>7072</v>
          </cell>
          <cell r="H51">
            <v>360</v>
          </cell>
          <cell r="I51">
            <v>9050</v>
          </cell>
          <cell r="L51">
            <v>1.08213</v>
          </cell>
          <cell r="O51">
            <v>0.56699999999999995</v>
          </cell>
          <cell r="Q51">
            <v>0.60823300000000002</v>
          </cell>
          <cell r="R51">
            <v>2.2999999999999998</v>
          </cell>
          <cell r="S51">
            <v>-0.35646899999999998</v>
          </cell>
          <cell r="T51">
            <v>229</v>
          </cell>
          <cell r="U51">
            <v>320.3563211</v>
          </cell>
          <cell r="V51">
            <v>8687</v>
          </cell>
          <cell r="W51">
            <v>8755</v>
          </cell>
          <cell r="X51">
            <v>8868</v>
          </cell>
          <cell r="Y51">
            <v>8941</v>
          </cell>
          <cell r="Z51">
            <v>21488</v>
          </cell>
          <cell r="AA51">
            <v>21660</v>
          </cell>
          <cell r="AB51">
            <v>21995</v>
          </cell>
          <cell r="AC51">
            <v>22149.169706064229</v>
          </cell>
        </row>
        <row r="52">
          <cell r="C52" t="str">
            <v>HC WATERWORKS</v>
          </cell>
          <cell r="D52">
            <v>6456</v>
          </cell>
          <cell r="E52">
            <v>2018</v>
          </cell>
          <cell r="F52">
            <v>454</v>
          </cell>
          <cell r="G52">
            <v>279</v>
          </cell>
          <cell r="H52">
            <v>0</v>
          </cell>
          <cell r="I52">
            <v>357</v>
          </cell>
          <cell r="L52">
            <v>1.15096</v>
          </cell>
          <cell r="O52">
            <v>0.56699999999999995</v>
          </cell>
          <cell r="Q52">
            <v>0.60823300000000002</v>
          </cell>
          <cell r="R52">
            <v>2.2999999999999998</v>
          </cell>
          <cell r="S52">
            <v>-0.369537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C53" t="str">
            <v>BUTTONWOOD BAY UTILITIES</v>
          </cell>
          <cell r="D53">
            <v>7139</v>
          </cell>
          <cell r="E53">
            <v>2018</v>
          </cell>
          <cell r="F53">
            <v>1136</v>
          </cell>
          <cell r="G53">
            <v>654</v>
          </cell>
          <cell r="H53">
            <v>0</v>
          </cell>
          <cell r="I53">
            <v>855</v>
          </cell>
          <cell r="L53">
            <v>1.1291800000000001</v>
          </cell>
          <cell r="O53">
            <v>0.56699999999999995</v>
          </cell>
          <cell r="Q53">
            <v>0.60823300000000002</v>
          </cell>
          <cell r="R53">
            <v>2.2999999999999998</v>
          </cell>
          <cell r="S53">
            <v>9.0638999999999997E-2</v>
          </cell>
          <cell r="T53">
            <v>0</v>
          </cell>
          <cell r="U53">
            <v>0</v>
          </cell>
          <cell r="V53">
            <v>943</v>
          </cell>
          <cell r="W53">
            <v>959</v>
          </cell>
          <cell r="X53">
            <v>959</v>
          </cell>
          <cell r="Y53">
            <v>959</v>
          </cell>
          <cell r="Z53">
            <v>1636</v>
          </cell>
          <cell r="AA53">
            <v>1664</v>
          </cell>
          <cell r="AB53">
            <v>1646</v>
          </cell>
          <cell r="AC53">
            <v>1646</v>
          </cell>
        </row>
        <row r="54">
          <cell r="C54" t="str">
            <v>COUNTRY CLUB UTILITIES</v>
          </cell>
          <cell r="D54">
            <v>7704</v>
          </cell>
          <cell r="E54">
            <v>2018</v>
          </cell>
          <cell r="F54">
            <v>800</v>
          </cell>
          <cell r="G54">
            <v>345</v>
          </cell>
          <cell r="H54">
            <v>0</v>
          </cell>
          <cell r="I54">
            <v>402</v>
          </cell>
          <cell r="L54">
            <v>1.12788</v>
          </cell>
          <cell r="O54">
            <v>0.56699999999999995</v>
          </cell>
          <cell r="Q54">
            <v>0.60823300000000002</v>
          </cell>
          <cell r="R54">
            <v>2.2999999999999998</v>
          </cell>
          <cell r="S54">
            <v>-0.67469000000000001</v>
          </cell>
          <cell r="T54">
            <v>0</v>
          </cell>
          <cell r="U54">
            <v>0</v>
          </cell>
          <cell r="V54">
            <v>380</v>
          </cell>
          <cell r="W54">
            <v>380</v>
          </cell>
          <cell r="X54" t="str">
            <v>NA</v>
          </cell>
          <cell r="Y54" t="str">
            <v>NA</v>
          </cell>
          <cell r="Z54">
            <v>840</v>
          </cell>
          <cell r="AA54">
            <v>840</v>
          </cell>
          <cell r="AB54" t="str">
            <v>NA</v>
          </cell>
          <cell r="AC54">
            <v>840</v>
          </cell>
        </row>
        <row r="55">
          <cell r="C55" t="str">
            <v>EAGLE LAKE ESTATES LLC</v>
          </cell>
          <cell r="D55">
            <v>9140</v>
          </cell>
          <cell r="E55">
            <v>2018</v>
          </cell>
          <cell r="F55">
            <v>15</v>
          </cell>
          <cell r="G55">
            <v>6</v>
          </cell>
          <cell r="H55">
            <v>0</v>
          </cell>
          <cell r="I55">
            <v>6</v>
          </cell>
          <cell r="L55">
            <v>1.12788</v>
          </cell>
          <cell r="O55">
            <v>0.56699999999999995</v>
          </cell>
          <cell r="Q55">
            <v>0.60823300000000002</v>
          </cell>
          <cell r="R55">
            <v>2.2999999999999998</v>
          </cell>
          <cell r="S55">
            <v>9.0638999999999997E-2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 t="str">
            <v>NA</v>
          </cell>
        </row>
        <row r="56">
          <cell r="C56" t="str">
            <v>LP UTILITIES INC.</v>
          </cell>
          <cell r="D56">
            <v>9490</v>
          </cell>
          <cell r="E56">
            <v>2018</v>
          </cell>
          <cell r="F56">
            <v>401</v>
          </cell>
          <cell r="G56">
            <v>229</v>
          </cell>
          <cell r="H56">
            <v>0</v>
          </cell>
          <cell r="I56">
            <v>480</v>
          </cell>
          <cell r="L56">
            <v>1.15096</v>
          </cell>
          <cell r="O56">
            <v>0.56699999999999995</v>
          </cell>
          <cell r="Q56">
            <v>0.60823300000000002</v>
          </cell>
          <cell r="R56">
            <v>2.2999999999999998</v>
          </cell>
          <cell r="S56">
            <v>-0.407744</v>
          </cell>
          <cell r="T56">
            <v>0</v>
          </cell>
          <cell r="U56">
            <v>0</v>
          </cell>
          <cell r="V56">
            <v>427</v>
          </cell>
          <cell r="W56">
            <v>427</v>
          </cell>
          <cell r="X56">
            <v>426</v>
          </cell>
          <cell r="Y56" t="str">
            <v>NA</v>
          </cell>
          <cell r="Z56">
            <v>735</v>
          </cell>
          <cell r="AA56">
            <v>735</v>
          </cell>
          <cell r="AB56">
            <v>733</v>
          </cell>
          <cell r="AC56" t="str">
            <v>NA</v>
          </cell>
        </row>
        <row r="57">
          <cell r="C57" t="str">
            <v>SUN'N LAKE OF SEBRING</v>
          </cell>
          <cell r="D57">
            <v>13099</v>
          </cell>
          <cell r="E57">
            <v>2018</v>
          </cell>
          <cell r="F57">
            <v>6166</v>
          </cell>
          <cell r="G57">
            <v>2813</v>
          </cell>
          <cell r="H57">
            <v>47</v>
          </cell>
          <cell r="I57">
            <v>3601</v>
          </cell>
          <cell r="L57">
            <v>1.21017</v>
          </cell>
          <cell r="O57">
            <v>0.56699999999999995</v>
          </cell>
          <cell r="Q57">
            <v>0.60823300000000002</v>
          </cell>
          <cell r="R57">
            <v>2.2999999999999998</v>
          </cell>
          <cell r="S57">
            <v>-0.131332</v>
          </cell>
          <cell r="T57">
            <v>125</v>
          </cell>
          <cell r="U57">
            <v>174.86698749999999</v>
          </cell>
          <cell r="V57">
            <v>3448</v>
          </cell>
          <cell r="W57">
            <v>3463</v>
          </cell>
          <cell r="X57">
            <v>3483</v>
          </cell>
          <cell r="Y57">
            <v>3500</v>
          </cell>
          <cell r="Z57">
            <v>7315</v>
          </cell>
          <cell r="AA57">
            <v>7321</v>
          </cell>
          <cell r="AB57">
            <v>7376</v>
          </cell>
          <cell r="AC57">
            <v>7415.9238484924126</v>
          </cell>
        </row>
        <row r="58">
          <cell r="C58" t="str">
            <v>SILVER LAKE UTILITIES, INC.</v>
          </cell>
          <cell r="D58">
            <v>13367</v>
          </cell>
          <cell r="E58">
            <v>2018</v>
          </cell>
          <cell r="F58">
            <v>677</v>
          </cell>
          <cell r="G58">
            <v>279</v>
          </cell>
          <cell r="H58">
            <v>0</v>
          </cell>
          <cell r="I58">
            <v>344</v>
          </cell>
          <cell r="L58">
            <v>1.1746099999999999</v>
          </cell>
          <cell r="O58">
            <v>0.56699999999999995</v>
          </cell>
          <cell r="Q58">
            <v>0.60823300000000002</v>
          </cell>
          <cell r="R58">
            <v>2.2999999999999998</v>
          </cell>
          <cell r="S58">
            <v>-0.18342900000000001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C59" t="str">
            <v>CITY OF TEMPLE TERRACE</v>
          </cell>
          <cell r="D59">
            <v>450</v>
          </cell>
          <cell r="E59">
            <v>2018</v>
          </cell>
          <cell r="F59">
            <v>33469</v>
          </cell>
          <cell r="G59">
            <v>14123</v>
          </cell>
          <cell r="H59">
            <v>384</v>
          </cell>
          <cell r="I59">
            <v>15813</v>
          </cell>
          <cell r="L59">
            <v>1.0128999999999999</v>
          </cell>
          <cell r="O59">
            <v>0.56699999999999995</v>
          </cell>
          <cell r="Q59">
            <v>0.74028700000000003</v>
          </cell>
          <cell r="R59">
            <v>2.2999999999999998</v>
          </cell>
          <cell r="S59">
            <v>-0.44248700000000002</v>
          </cell>
          <cell r="T59">
            <v>925</v>
          </cell>
          <cell r="U59">
            <v>1574.9605925000001</v>
          </cell>
          <cell r="V59">
            <v>12563</v>
          </cell>
          <cell r="W59">
            <v>12610</v>
          </cell>
          <cell r="X59">
            <v>13853</v>
          </cell>
          <cell r="Y59">
            <v>12426</v>
          </cell>
          <cell r="Z59">
            <v>31117</v>
          </cell>
          <cell r="AA59">
            <v>31250</v>
          </cell>
          <cell r="AB59">
            <v>34551</v>
          </cell>
          <cell r="AC59">
            <v>30896</v>
          </cell>
        </row>
        <row r="60">
          <cell r="C60" t="str">
            <v>CITY OF PLANT CITY UTILITIES</v>
          </cell>
          <cell r="D60">
            <v>1776</v>
          </cell>
          <cell r="E60">
            <v>2018</v>
          </cell>
          <cell r="F60">
            <v>46125</v>
          </cell>
          <cell r="G60">
            <v>16153</v>
          </cell>
          <cell r="H60">
            <v>596</v>
          </cell>
          <cell r="I60">
            <v>18094</v>
          </cell>
          <cell r="L60">
            <v>1.0670999999999999</v>
          </cell>
          <cell r="O60">
            <v>0.56699999999999995</v>
          </cell>
          <cell r="Q60">
            <v>0.74028700000000003</v>
          </cell>
          <cell r="R60">
            <v>2.2999999999999998</v>
          </cell>
          <cell r="S60">
            <v>6.1330000000000003E-2</v>
          </cell>
          <cell r="T60">
            <v>367</v>
          </cell>
          <cell r="U60">
            <v>624.8762567</v>
          </cell>
          <cell r="V60">
            <v>13794</v>
          </cell>
          <cell r="W60">
            <v>13699</v>
          </cell>
          <cell r="X60">
            <v>13925</v>
          </cell>
          <cell r="Y60">
            <v>14069</v>
          </cell>
          <cell r="Z60">
            <v>39009</v>
          </cell>
          <cell r="AA60">
            <v>38768</v>
          </cell>
          <cell r="AB60">
            <v>39444</v>
          </cell>
          <cell r="AC60">
            <v>40007</v>
          </cell>
        </row>
        <row r="61">
          <cell r="C61" t="str">
            <v>PARADISE LAKES UTILITY, LLC</v>
          </cell>
          <cell r="D61">
            <v>1787</v>
          </cell>
          <cell r="E61">
            <v>2018</v>
          </cell>
          <cell r="F61">
            <v>719</v>
          </cell>
          <cell r="G61">
            <v>278</v>
          </cell>
          <cell r="H61">
            <v>0</v>
          </cell>
          <cell r="I61">
            <v>302</v>
          </cell>
          <cell r="L61">
            <v>1.0018499999999999</v>
          </cell>
          <cell r="O61">
            <v>0.56699999999999995</v>
          </cell>
          <cell r="Q61">
            <v>0.74028700000000003</v>
          </cell>
          <cell r="R61">
            <v>2.2999999999999998</v>
          </cell>
          <cell r="S61">
            <v>-0.55100199999999999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str">
            <v>CITY OF TAMPA WATER DEPT</v>
          </cell>
          <cell r="D62">
            <v>2062</v>
          </cell>
          <cell r="E62">
            <v>2018</v>
          </cell>
          <cell r="F62">
            <v>516038</v>
          </cell>
          <cell r="G62">
            <v>214039</v>
          </cell>
          <cell r="H62">
            <v>17054</v>
          </cell>
          <cell r="I62">
            <v>247292</v>
          </cell>
          <cell r="L62">
            <v>1.0125</v>
          </cell>
          <cell r="O62">
            <v>0.56699999999999995</v>
          </cell>
          <cell r="Q62">
            <v>0.74028700000000003</v>
          </cell>
          <cell r="R62">
            <v>2.2999999999999998</v>
          </cell>
          <cell r="S62">
            <v>0.73428800000000005</v>
          </cell>
          <cell r="T62">
            <v>19853</v>
          </cell>
          <cell r="U62">
            <v>33802.910965299998</v>
          </cell>
          <cell r="V62">
            <v>214306</v>
          </cell>
          <cell r="W62">
            <v>214105</v>
          </cell>
          <cell r="X62">
            <v>220012</v>
          </cell>
          <cell r="Y62">
            <v>222214</v>
          </cell>
          <cell r="Z62">
            <v>594614</v>
          </cell>
          <cell r="AA62">
            <v>598955</v>
          </cell>
          <cell r="AB62">
            <v>611181</v>
          </cell>
          <cell r="AC62">
            <v>619531.95891473349</v>
          </cell>
        </row>
        <row r="63">
          <cell r="C63" t="str">
            <v>CHARLES SPRINGER</v>
          </cell>
          <cell r="D63">
            <v>2285</v>
          </cell>
          <cell r="E63">
            <v>2018</v>
          </cell>
          <cell r="F63">
            <v>1949</v>
          </cell>
          <cell r="G63">
            <v>631</v>
          </cell>
          <cell r="H63">
            <v>0</v>
          </cell>
          <cell r="I63">
            <v>673</v>
          </cell>
          <cell r="L63">
            <v>1.0171600000000001</v>
          </cell>
          <cell r="O63">
            <v>0.56699999999999995</v>
          </cell>
          <cell r="Q63">
            <v>0.74028700000000003</v>
          </cell>
          <cell r="R63">
            <v>2.2999999999999998</v>
          </cell>
          <cell r="S63">
            <v>-0.33400800000000003</v>
          </cell>
          <cell r="T63">
            <v>0</v>
          </cell>
          <cell r="U63">
            <v>0</v>
          </cell>
          <cell r="V63">
            <v>394</v>
          </cell>
          <cell r="W63">
            <v>384</v>
          </cell>
          <cell r="X63">
            <v>395</v>
          </cell>
          <cell r="Y63">
            <v>404</v>
          </cell>
          <cell r="Z63">
            <v>1170</v>
          </cell>
          <cell r="AA63">
            <v>1141</v>
          </cell>
          <cell r="AB63">
            <v>1167</v>
          </cell>
          <cell r="AC63">
            <v>1193.8937925811149</v>
          </cell>
        </row>
        <row r="64">
          <cell r="C64" t="str">
            <v>UTILITIES, INC.</v>
          </cell>
          <cell r="D64">
            <v>2707</v>
          </cell>
          <cell r="E64">
            <v>2018</v>
          </cell>
          <cell r="F64">
            <v>2613</v>
          </cell>
          <cell r="G64">
            <v>942</v>
          </cell>
          <cell r="H64">
            <v>13</v>
          </cell>
          <cell r="I64">
            <v>1047</v>
          </cell>
          <cell r="L64">
            <v>1.01139</v>
          </cell>
          <cell r="O64">
            <v>0.56699999999999995</v>
          </cell>
          <cell r="Q64">
            <v>0.74028700000000003</v>
          </cell>
          <cell r="R64">
            <v>2.2999999999999998</v>
          </cell>
          <cell r="S64">
            <v>5.2785900000000003</v>
          </cell>
          <cell r="T64">
            <v>2</v>
          </cell>
          <cell r="U64">
            <v>3.4053201999999998</v>
          </cell>
          <cell r="V64">
            <v>875</v>
          </cell>
          <cell r="W64">
            <v>0</v>
          </cell>
          <cell r="X64" t="str">
            <v>NA</v>
          </cell>
          <cell r="Y64" t="str">
            <v>NA</v>
          </cell>
          <cell r="Z64">
            <v>3520</v>
          </cell>
          <cell r="AA64">
            <v>0</v>
          </cell>
          <cell r="AB64" t="str">
            <v>NA</v>
          </cell>
          <cell r="AC64" t="str">
            <v>NA</v>
          </cell>
        </row>
        <row r="65">
          <cell r="C65" t="str">
            <v>LITTLE MANATEE ISLE MHP</v>
          </cell>
          <cell r="D65">
            <v>2888</v>
          </cell>
          <cell r="E65">
            <v>2018</v>
          </cell>
          <cell r="F65">
            <v>216</v>
          </cell>
          <cell r="G65">
            <v>123</v>
          </cell>
          <cell r="H65">
            <v>0</v>
          </cell>
          <cell r="I65">
            <v>187</v>
          </cell>
          <cell r="L65">
            <v>1.11957</v>
          </cell>
          <cell r="O65">
            <v>0.56699999999999995</v>
          </cell>
          <cell r="Q65">
            <v>0.74028700000000003</v>
          </cell>
          <cell r="R65">
            <v>2.2999999999999998</v>
          </cell>
          <cell r="S65">
            <v>1.9339599999999999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C66" t="str">
            <v>WILDER CORPORATION</v>
          </cell>
          <cell r="D66">
            <v>4757</v>
          </cell>
          <cell r="E66">
            <v>2018</v>
          </cell>
          <cell r="F66">
            <v>50</v>
          </cell>
          <cell r="G66">
            <v>33</v>
          </cell>
          <cell r="H66">
            <v>0</v>
          </cell>
          <cell r="I66">
            <v>39</v>
          </cell>
          <cell r="L66">
            <v>1.11957</v>
          </cell>
          <cell r="O66">
            <v>0.56699999999999995</v>
          </cell>
          <cell r="Q66">
            <v>0.74028700000000003</v>
          </cell>
          <cell r="R66">
            <v>2.2999999999999998</v>
          </cell>
          <cell r="S66">
            <v>1.9339599999999999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 t="str">
            <v>NA</v>
          </cell>
          <cell r="Y66" t="str">
            <v>NA</v>
          </cell>
          <cell r="Z66" t="str">
            <v>NA</v>
          </cell>
          <cell r="AA66" t="str">
            <v>NA</v>
          </cell>
          <cell r="AB66" t="str">
            <v>NA</v>
          </cell>
          <cell r="AC66" t="str">
            <v>NA</v>
          </cell>
        </row>
        <row r="67">
          <cell r="C67" t="str">
            <v>C W UTILITY SYSTEMS LLC</v>
          </cell>
          <cell r="D67">
            <v>6879</v>
          </cell>
          <cell r="E67">
            <v>2018</v>
          </cell>
          <cell r="F67">
            <v>1679</v>
          </cell>
          <cell r="G67">
            <v>986</v>
          </cell>
          <cell r="H67">
            <v>50</v>
          </cell>
          <cell r="I67">
            <v>1228</v>
          </cell>
          <cell r="L67">
            <v>1.0407599999999999</v>
          </cell>
          <cell r="O67">
            <v>0.56699999999999995</v>
          </cell>
          <cell r="Q67">
            <v>0.74028700000000003</v>
          </cell>
          <cell r="R67">
            <v>2.2999999999999998</v>
          </cell>
          <cell r="S67">
            <v>-0.30697400000000002</v>
          </cell>
          <cell r="T67">
            <v>0</v>
          </cell>
          <cell r="U67">
            <v>0</v>
          </cell>
          <cell r="V67">
            <v>1160</v>
          </cell>
          <cell r="W67">
            <v>1223</v>
          </cell>
          <cell r="X67">
            <v>1162</v>
          </cell>
          <cell r="Y67">
            <v>1172</v>
          </cell>
          <cell r="Z67">
            <v>2015</v>
          </cell>
          <cell r="AA67">
            <v>2124</v>
          </cell>
          <cell r="AB67">
            <v>2018</v>
          </cell>
          <cell r="AC67">
            <v>2035.5481634138903</v>
          </cell>
        </row>
        <row r="68">
          <cell r="C68" t="str">
            <v>MALCO INDUSTRIES INC.</v>
          </cell>
          <cell r="D68">
            <v>7002</v>
          </cell>
          <cell r="E68">
            <v>2018</v>
          </cell>
          <cell r="F68">
            <v>954</v>
          </cell>
          <cell r="G68">
            <v>532</v>
          </cell>
          <cell r="H68">
            <v>0</v>
          </cell>
          <cell r="I68">
            <v>612</v>
          </cell>
          <cell r="L68">
            <v>1.0343199999999999</v>
          </cell>
          <cell r="O68">
            <v>0.56699999999999995</v>
          </cell>
          <cell r="Q68">
            <v>0.74028700000000003</v>
          </cell>
          <cell r="R68">
            <v>2.2999999999999998</v>
          </cell>
          <cell r="S68">
            <v>-0.485595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 t="str">
            <v>NA</v>
          </cell>
          <cell r="AC68" t="str">
            <v>NA</v>
          </cell>
        </row>
        <row r="69">
          <cell r="C69" t="str">
            <v>RIVERSIDE GOLF COURSE COMM LLC</v>
          </cell>
          <cell r="D69">
            <v>7637</v>
          </cell>
          <cell r="E69">
            <v>2018</v>
          </cell>
          <cell r="F69">
            <v>1118</v>
          </cell>
          <cell r="G69">
            <v>539</v>
          </cell>
          <cell r="H69">
            <v>0</v>
          </cell>
          <cell r="I69">
            <v>694</v>
          </cell>
          <cell r="L69">
            <v>1.11957</v>
          </cell>
          <cell r="O69">
            <v>0.56699999999999995</v>
          </cell>
          <cell r="Q69">
            <v>0.74028700000000003</v>
          </cell>
          <cell r="R69">
            <v>2.2999999999999998</v>
          </cell>
          <cell r="S69">
            <v>-0.36208000000000001</v>
          </cell>
          <cell r="T69">
            <v>0</v>
          </cell>
          <cell r="U69">
            <v>0</v>
          </cell>
          <cell r="V69">
            <v>525</v>
          </cell>
          <cell r="W69">
            <v>550</v>
          </cell>
          <cell r="X69">
            <v>563</v>
          </cell>
          <cell r="Y69">
            <v>593</v>
          </cell>
          <cell r="Z69">
            <v>1061</v>
          </cell>
          <cell r="AA69">
            <v>1106</v>
          </cell>
          <cell r="AB69">
            <v>1132</v>
          </cell>
          <cell r="AC69">
            <v>1192.0348677322188</v>
          </cell>
        </row>
        <row r="70">
          <cell r="C70" t="str">
            <v>UNIPROP INCOME FUND II (PARADISE VILLAGE)</v>
          </cell>
          <cell r="D70">
            <v>7790</v>
          </cell>
          <cell r="E70">
            <v>2018</v>
          </cell>
          <cell r="F70">
            <v>1642</v>
          </cell>
          <cell r="G70">
            <v>605</v>
          </cell>
          <cell r="H70">
            <v>6</v>
          </cell>
          <cell r="I70">
            <v>686</v>
          </cell>
          <cell r="L70">
            <v>1.0171600000000001</v>
          </cell>
          <cell r="O70">
            <v>0.56699999999999995</v>
          </cell>
          <cell r="Q70">
            <v>0.74028700000000003</v>
          </cell>
          <cell r="R70">
            <v>2.2999999999999998</v>
          </cell>
          <cell r="S70">
            <v>4.7104200000000001</v>
          </cell>
          <cell r="T70">
            <v>0</v>
          </cell>
          <cell r="U70">
            <v>0</v>
          </cell>
          <cell r="V70">
            <v>328</v>
          </cell>
          <cell r="W70">
            <v>185</v>
          </cell>
          <cell r="X70">
            <v>355</v>
          </cell>
          <cell r="Y70">
            <v>365</v>
          </cell>
          <cell r="Z70">
            <v>1252</v>
          </cell>
          <cell r="AA70">
            <v>1252</v>
          </cell>
          <cell r="AB70">
            <v>1355</v>
          </cell>
          <cell r="AC70">
            <v>1392.8989302455202</v>
          </cell>
        </row>
        <row r="71">
          <cell r="C71" t="str">
            <v>ALLIED UTILITIES,  INC.</v>
          </cell>
          <cell r="D71">
            <v>8986</v>
          </cell>
          <cell r="E71">
            <v>2018</v>
          </cell>
          <cell r="F71">
            <v>123</v>
          </cell>
          <cell r="G71">
            <v>42</v>
          </cell>
          <cell r="H71">
            <v>0</v>
          </cell>
          <cell r="I71">
            <v>43</v>
          </cell>
          <cell r="L71">
            <v>1.07812</v>
          </cell>
          <cell r="O71">
            <v>0.56699999999999995</v>
          </cell>
          <cell r="Q71">
            <v>0.74028700000000003</v>
          </cell>
          <cell r="R71">
            <v>2.2999999999999998</v>
          </cell>
          <cell r="S71">
            <v>-2.2637000000000001E-2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C72" t="str">
            <v>WINDEMERE UTILITY COMPANY</v>
          </cell>
          <cell r="D72">
            <v>10443</v>
          </cell>
          <cell r="E72">
            <v>2018</v>
          </cell>
          <cell r="F72">
            <v>5010</v>
          </cell>
          <cell r="G72">
            <v>1857</v>
          </cell>
          <cell r="H72">
            <v>44</v>
          </cell>
          <cell r="I72">
            <v>1966</v>
          </cell>
          <cell r="L72">
            <v>1.0022800000000001</v>
          </cell>
          <cell r="O72">
            <v>0.56699999999999995</v>
          </cell>
          <cell r="Q72">
            <v>0.74028700000000003</v>
          </cell>
          <cell r="R72">
            <v>2.2999999999999998</v>
          </cell>
          <cell r="S72">
            <v>-0.83674499999999996</v>
          </cell>
          <cell r="T72">
            <v>0</v>
          </cell>
          <cell r="U72">
            <v>0</v>
          </cell>
          <cell r="V72">
            <v>1014</v>
          </cell>
          <cell r="W72">
            <v>1022</v>
          </cell>
          <cell r="X72">
            <v>1022</v>
          </cell>
          <cell r="Y72">
            <v>1022</v>
          </cell>
          <cell r="Z72">
            <v>2755</v>
          </cell>
          <cell r="AA72">
            <v>2755</v>
          </cell>
          <cell r="AB72">
            <v>2776</v>
          </cell>
          <cell r="AC72">
            <v>2776.2979473528426</v>
          </cell>
        </row>
        <row r="73">
          <cell r="C73" t="str">
            <v>PLURIS PCU INC</v>
          </cell>
          <cell r="D73">
            <v>12994</v>
          </cell>
          <cell r="E73">
            <v>2018</v>
          </cell>
          <cell r="F73">
            <v>5609</v>
          </cell>
          <cell r="G73">
            <v>2178</v>
          </cell>
          <cell r="H73">
            <v>0</v>
          </cell>
          <cell r="I73">
            <v>2339</v>
          </cell>
          <cell r="L73">
            <v>1.00326</v>
          </cell>
          <cell r="O73">
            <v>0.56699999999999995</v>
          </cell>
          <cell r="Q73">
            <v>0.74028700000000003</v>
          </cell>
          <cell r="R73">
            <v>2.2999999999999998</v>
          </cell>
          <cell r="S73">
            <v>-0.53489799999999998</v>
          </cell>
          <cell r="T73">
            <v>0</v>
          </cell>
          <cell r="U73">
            <v>0</v>
          </cell>
          <cell r="V73">
            <v>1355</v>
          </cell>
          <cell r="W73">
            <v>0</v>
          </cell>
          <cell r="X73" t="str">
            <v>NA</v>
          </cell>
          <cell r="Y73" t="str">
            <v>NA</v>
          </cell>
          <cell r="Z73">
            <v>3483</v>
          </cell>
          <cell r="AA73" t="str">
            <v>NA</v>
          </cell>
          <cell r="AB73" t="str">
            <v>NA</v>
          </cell>
          <cell r="AC73" t="str">
            <v>NA</v>
          </cell>
        </row>
        <row r="74">
          <cell r="C74" t="str">
            <v>HILLSBOROUGH COUNTY UTILITIES</v>
          </cell>
          <cell r="D74">
            <v>20141</v>
          </cell>
          <cell r="E74">
            <v>2018</v>
          </cell>
          <cell r="F74">
            <v>557268</v>
          </cell>
          <cell r="G74">
            <v>212664</v>
          </cell>
          <cell r="H74">
            <v>2506</v>
          </cell>
          <cell r="I74">
            <v>235105</v>
          </cell>
          <cell r="L74">
            <v>1.02704</v>
          </cell>
          <cell r="O74">
            <v>0.56699999999999995</v>
          </cell>
          <cell r="Q74">
            <v>0.74028700000000003</v>
          </cell>
          <cell r="R74">
            <v>2.2999999999999998</v>
          </cell>
          <cell r="S74">
            <v>-0.48954599999999998</v>
          </cell>
          <cell r="T74">
            <v>1762</v>
          </cell>
          <cell r="U74">
            <v>3000.0870961999999</v>
          </cell>
          <cell r="V74">
            <v>207845</v>
          </cell>
          <cell r="W74">
            <v>219573</v>
          </cell>
          <cell r="X74">
            <v>228631</v>
          </cell>
          <cell r="Y74">
            <v>235823</v>
          </cell>
          <cell r="Z74">
            <v>541328</v>
          </cell>
          <cell r="AA74">
            <v>571715</v>
          </cell>
          <cell r="AB74">
            <v>595348</v>
          </cell>
          <cell r="AC74">
            <v>614035</v>
          </cell>
        </row>
        <row r="75">
          <cell r="C75" t="str">
            <v>CITY OF WILLISTON</v>
          </cell>
          <cell r="D75">
            <v>5640</v>
          </cell>
          <cell r="E75">
            <v>2018</v>
          </cell>
          <cell r="F75">
            <v>5257</v>
          </cell>
          <cell r="G75">
            <v>2048</v>
          </cell>
          <cell r="H75">
            <v>165</v>
          </cell>
          <cell r="I75">
            <v>2304</v>
          </cell>
          <cell r="L75">
            <v>1.0198199999999999</v>
          </cell>
          <cell r="O75">
            <v>0.56699999999999995</v>
          </cell>
          <cell r="Q75">
            <v>0.70415000000000005</v>
          </cell>
          <cell r="R75">
            <v>2.2999999999999998</v>
          </cell>
          <cell r="S75">
            <v>-0.31641999999999998</v>
          </cell>
          <cell r="T75">
            <v>0</v>
          </cell>
          <cell r="U75">
            <v>0</v>
          </cell>
          <cell r="V75">
            <v>1219</v>
          </cell>
          <cell r="W75">
            <v>1229</v>
          </cell>
          <cell r="X75">
            <v>1234</v>
          </cell>
          <cell r="Y75">
            <v>1255</v>
          </cell>
          <cell r="Z75">
            <v>3241</v>
          </cell>
          <cell r="AA75">
            <v>3210</v>
          </cell>
          <cell r="AB75">
            <v>3223</v>
          </cell>
          <cell r="AC75">
            <v>3280.4921694670647</v>
          </cell>
        </row>
        <row r="76">
          <cell r="C76" t="str">
            <v>TOWN OF YANKEETOWN</v>
          </cell>
          <cell r="D76">
            <v>7755</v>
          </cell>
          <cell r="E76">
            <v>2018</v>
          </cell>
          <cell r="F76">
            <v>676</v>
          </cell>
          <cell r="G76">
            <v>329</v>
          </cell>
          <cell r="H76">
            <v>0</v>
          </cell>
          <cell r="I76">
            <v>586</v>
          </cell>
          <cell r="L76">
            <v>1.08744</v>
          </cell>
          <cell r="O76">
            <v>0.56699999999999995</v>
          </cell>
          <cell r="Q76">
            <v>0.70415000000000005</v>
          </cell>
          <cell r="R76">
            <v>2.2999999999999998</v>
          </cell>
          <cell r="S76">
            <v>-0.45571800000000001</v>
          </cell>
          <cell r="T76">
            <v>0</v>
          </cell>
          <cell r="U76">
            <v>0</v>
          </cell>
          <cell r="V76">
            <v>426</v>
          </cell>
          <cell r="W76">
            <v>426</v>
          </cell>
          <cell r="X76">
            <v>426</v>
          </cell>
          <cell r="Y76">
            <v>0</v>
          </cell>
          <cell r="Z76">
            <v>866</v>
          </cell>
          <cell r="AA76">
            <v>856</v>
          </cell>
          <cell r="AB76">
            <v>856</v>
          </cell>
          <cell r="AC76" t="str">
            <v>NA</v>
          </cell>
        </row>
        <row r="77">
          <cell r="C77" t="str">
            <v>OAK AVENUE WATER SYSTEM</v>
          </cell>
          <cell r="D77">
            <v>7825</v>
          </cell>
          <cell r="E77">
            <v>2018</v>
          </cell>
          <cell r="F77">
            <v>66</v>
          </cell>
          <cell r="G77">
            <v>35</v>
          </cell>
          <cell r="H77">
            <v>0</v>
          </cell>
          <cell r="I77">
            <v>40</v>
          </cell>
          <cell r="L77">
            <v>1.0198199999999999</v>
          </cell>
          <cell r="O77">
            <v>0.56699999999999995</v>
          </cell>
          <cell r="Q77">
            <v>0.70415000000000005</v>
          </cell>
          <cell r="R77">
            <v>2.2999999999999998</v>
          </cell>
          <cell r="S77">
            <v>-0.74034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C78" t="str">
            <v>TOWN OF INGLIS</v>
          </cell>
          <cell r="D78">
            <v>8953</v>
          </cell>
          <cell r="E78">
            <v>2018</v>
          </cell>
          <cell r="F78">
            <v>1508</v>
          </cell>
          <cell r="G78">
            <v>708</v>
          </cell>
          <cell r="H78">
            <v>43</v>
          </cell>
          <cell r="I78">
            <v>940</v>
          </cell>
          <cell r="L78">
            <v>1.2608299999999999</v>
          </cell>
          <cell r="O78">
            <v>0.56699999999999995</v>
          </cell>
          <cell r="Q78">
            <v>0.70415000000000005</v>
          </cell>
          <cell r="R78">
            <v>2.2999999999999998</v>
          </cell>
          <cell r="S78">
            <v>-0.45571800000000001</v>
          </cell>
          <cell r="T78">
            <v>45</v>
          </cell>
          <cell r="U78">
            <v>72.879525000000001</v>
          </cell>
          <cell r="V78">
            <v>766</v>
          </cell>
          <cell r="W78">
            <v>769</v>
          </cell>
          <cell r="X78">
            <v>769</v>
          </cell>
          <cell r="Y78">
            <v>776</v>
          </cell>
          <cell r="Z78">
            <v>1606</v>
          </cell>
          <cell r="AA78">
            <v>1628</v>
          </cell>
          <cell r="AB78">
            <v>1632</v>
          </cell>
          <cell r="AC78">
            <v>1647.5213599421554</v>
          </cell>
        </row>
        <row r="79">
          <cell r="C79" t="str">
            <v>CITY OF BRADENTON PUBLIC WORKS</v>
          </cell>
          <cell r="D79">
            <v>6392</v>
          </cell>
          <cell r="E79">
            <v>2018</v>
          </cell>
          <cell r="F79">
            <v>57608</v>
          </cell>
          <cell r="G79">
            <v>25715</v>
          </cell>
          <cell r="H79">
            <v>1825</v>
          </cell>
          <cell r="I79">
            <v>31970</v>
          </cell>
          <cell r="L79">
            <v>1.0703400000000001</v>
          </cell>
          <cell r="O79">
            <v>0.442</v>
          </cell>
          <cell r="Q79">
            <v>0.69598400000000005</v>
          </cell>
          <cell r="R79">
            <v>2.7</v>
          </cell>
          <cell r="S79">
            <v>0.21307899999999999</v>
          </cell>
          <cell r="T79">
            <v>725</v>
          </cell>
          <cell r="U79">
            <v>1362.3886800000002</v>
          </cell>
          <cell r="V79">
            <v>30083</v>
          </cell>
          <cell r="W79">
            <v>30560</v>
          </cell>
          <cell r="X79">
            <v>27779</v>
          </cell>
          <cell r="Y79">
            <v>27779</v>
          </cell>
          <cell r="Z79">
            <v>70583</v>
          </cell>
          <cell r="AA79">
            <v>72587</v>
          </cell>
          <cell r="AB79">
            <v>66167</v>
          </cell>
          <cell r="AC79">
            <v>65813.792020029214</v>
          </cell>
        </row>
        <row r="80">
          <cell r="C80" t="str">
            <v>TOWN OF LONGBOAT KEY</v>
          </cell>
          <cell r="D80">
            <v>10963</v>
          </cell>
          <cell r="E80">
            <v>2018</v>
          </cell>
          <cell r="F80">
            <v>6888</v>
          </cell>
          <cell r="G80">
            <v>3883</v>
          </cell>
          <cell r="H80">
            <v>0</v>
          </cell>
          <cell r="I80">
            <v>8814</v>
          </cell>
          <cell r="L80">
            <v>1.31694</v>
          </cell>
          <cell r="O80">
            <v>0.442</v>
          </cell>
          <cell r="Q80">
            <v>0.69598400000000005</v>
          </cell>
          <cell r="R80">
            <v>2.7</v>
          </cell>
          <cell r="S80">
            <v>0.17724999999999999</v>
          </cell>
          <cell r="T80">
            <v>1257</v>
          </cell>
          <cell r="U80">
            <v>2362.1000976</v>
          </cell>
          <cell r="V80">
            <v>9307</v>
          </cell>
          <cell r="W80">
            <v>9315</v>
          </cell>
          <cell r="X80">
            <v>9344</v>
          </cell>
          <cell r="Y80">
            <v>10051</v>
          </cell>
          <cell r="Z80">
            <v>18131</v>
          </cell>
          <cell r="AA80">
            <v>17992</v>
          </cell>
          <cell r="AB80">
            <v>18108</v>
          </cell>
          <cell r="AC80">
            <v>19778.441745526758</v>
          </cell>
        </row>
        <row r="81">
          <cell r="C81" t="str">
            <v>CITY OF PALMETTO PUBLIC WORKS</v>
          </cell>
          <cell r="D81">
            <v>12443</v>
          </cell>
          <cell r="E81">
            <v>2018</v>
          </cell>
          <cell r="F81">
            <v>14620</v>
          </cell>
          <cell r="G81">
            <v>5721</v>
          </cell>
          <cell r="H81">
            <v>242</v>
          </cell>
          <cell r="I81">
            <v>7695</v>
          </cell>
          <cell r="L81">
            <v>1.10914</v>
          </cell>
          <cell r="O81">
            <v>0.442</v>
          </cell>
          <cell r="Q81">
            <v>0.69598400000000005</v>
          </cell>
          <cell r="R81">
            <v>2.7</v>
          </cell>
          <cell r="S81">
            <v>1.5117999999999999E-2</v>
          </cell>
          <cell r="T81">
            <v>7</v>
          </cell>
          <cell r="U81">
            <v>13.154097600000002</v>
          </cell>
          <cell r="V81">
            <v>7055</v>
          </cell>
          <cell r="W81">
            <v>7236</v>
          </cell>
          <cell r="X81">
            <v>7315</v>
          </cell>
          <cell r="Y81">
            <v>7343</v>
          </cell>
          <cell r="Z81">
            <v>17342</v>
          </cell>
          <cell r="AA81">
            <v>17790</v>
          </cell>
          <cell r="AB81">
            <v>17886</v>
          </cell>
          <cell r="AC81">
            <v>17954.345426855565</v>
          </cell>
        </row>
        <row r="82">
          <cell r="C82" t="str">
            <v>MANATEE COUNTY UTILITIES</v>
          </cell>
          <cell r="D82">
            <v>13343</v>
          </cell>
          <cell r="E82">
            <v>2018</v>
          </cell>
          <cell r="F82">
            <v>256997</v>
          </cell>
          <cell r="G82">
            <v>109901</v>
          </cell>
          <cell r="H82">
            <v>2387</v>
          </cell>
          <cell r="I82">
            <v>138575</v>
          </cell>
          <cell r="L82">
            <v>1.08456</v>
          </cell>
          <cell r="O82">
            <v>0.442</v>
          </cell>
          <cell r="Q82">
            <v>0.69598400000000005</v>
          </cell>
          <cell r="R82">
            <v>2.7</v>
          </cell>
          <cell r="S82">
            <v>-0.23013800000000001</v>
          </cell>
          <cell r="T82">
            <v>7069</v>
          </cell>
          <cell r="U82">
            <v>13283.759419200002</v>
          </cell>
          <cell r="V82">
            <v>139555</v>
          </cell>
          <cell r="W82">
            <v>142637</v>
          </cell>
          <cell r="X82">
            <v>146077</v>
          </cell>
          <cell r="Y82">
            <v>149148</v>
          </cell>
          <cell r="Z82">
            <v>325356</v>
          </cell>
          <cell r="AA82">
            <v>333354</v>
          </cell>
          <cell r="AB82">
            <v>341928</v>
          </cell>
          <cell r="AC82">
            <v>349523.34625363688</v>
          </cell>
        </row>
        <row r="83">
          <cell r="C83" t="str">
            <v>BAY LAUREL COMMUNITY DEVELOPMENT DISTRICT</v>
          </cell>
          <cell r="D83">
            <v>1156</v>
          </cell>
          <cell r="E83">
            <v>2018</v>
          </cell>
          <cell r="F83">
            <v>9254</v>
          </cell>
          <cell r="G83">
            <v>5308</v>
          </cell>
          <cell r="H83">
            <v>31</v>
          </cell>
          <cell r="I83">
            <v>5998</v>
          </cell>
          <cell r="L83">
            <v>1.0255799999999999</v>
          </cell>
          <cell r="O83">
            <v>0.56699999999999995</v>
          </cell>
          <cell r="Q83">
            <v>0.70415000000000005</v>
          </cell>
          <cell r="R83">
            <v>2.2999999999999998</v>
          </cell>
          <cell r="S83">
            <v>3.1753999999999998E-2</v>
          </cell>
          <cell r="T83">
            <v>4</v>
          </cell>
          <cell r="U83">
            <v>6.47818</v>
          </cell>
          <cell r="V83">
            <v>5800</v>
          </cell>
          <cell r="W83">
            <v>6089</v>
          </cell>
          <cell r="X83">
            <v>6435</v>
          </cell>
          <cell r="Y83">
            <v>6810</v>
          </cell>
          <cell r="Z83">
            <v>11656</v>
          </cell>
          <cell r="AA83">
            <v>10669</v>
          </cell>
          <cell r="AB83">
            <v>11276</v>
          </cell>
          <cell r="AC83">
            <v>11929.169816563161</v>
          </cell>
        </row>
        <row r="84">
          <cell r="C84" t="str">
            <v>MARION UTILITIES INC.</v>
          </cell>
          <cell r="D84">
            <v>2999</v>
          </cell>
          <cell r="E84">
            <v>2018</v>
          </cell>
          <cell r="F84">
            <v>1129</v>
          </cell>
          <cell r="G84">
            <v>495</v>
          </cell>
          <cell r="H84">
            <v>0</v>
          </cell>
          <cell r="I84">
            <v>604</v>
          </cell>
          <cell r="L84">
            <v>1.01346</v>
          </cell>
          <cell r="O84">
            <v>0.56699999999999995</v>
          </cell>
          <cell r="Q84">
            <v>0.70415000000000005</v>
          </cell>
          <cell r="R84">
            <v>2.2999999999999998</v>
          </cell>
          <cell r="S84">
            <v>-0.41318199999999999</v>
          </cell>
          <cell r="T84">
            <v>0</v>
          </cell>
          <cell r="U84">
            <v>0</v>
          </cell>
          <cell r="V84">
            <v>517</v>
          </cell>
          <cell r="W84">
            <v>494</v>
          </cell>
          <cell r="X84">
            <v>489</v>
          </cell>
          <cell r="Y84">
            <v>492</v>
          </cell>
          <cell r="Z84">
            <v>1173</v>
          </cell>
          <cell r="AA84">
            <v>1121</v>
          </cell>
          <cell r="AB84">
            <v>1109</v>
          </cell>
          <cell r="AC84">
            <v>1116.2556619166248</v>
          </cell>
        </row>
        <row r="85">
          <cell r="C85" t="str">
            <v>UTILITIES, INC.</v>
          </cell>
          <cell r="D85">
            <v>5643</v>
          </cell>
          <cell r="E85">
            <v>2018</v>
          </cell>
          <cell r="F85">
            <v>1006</v>
          </cell>
          <cell r="G85">
            <v>493</v>
          </cell>
          <cell r="H85">
            <v>0</v>
          </cell>
          <cell r="I85">
            <v>598</v>
          </cell>
          <cell r="L85">
            <v>1.05383</v>
          </cell>
          <cell r="O85">
            <v>0.56699999999999995</v>
          </cell>
          <cell r="Q85">
            <v>0.70415000000000005</v>
          </cell>
          <cell r="R85">
            <v>2.2999999999999998</v>
          </cell>
          <cell r="S85">
            <v>-0.54917499999999997</v>
          </cell>
          <cell r="T85">
            <v>0</v>
          </cell>
          <cell r="U85">
            <v>0</v>
          </cell>
          <cell r="V85">
            <v>532</v>
          </cell>
          <cell r="W85">
            <v>533</v>
          </cell>
          <cell r="X85">
            <v>497</v>
          </cell>
          <cell r="Y85">
            <v>497</v>
          </cell>
          <cell r="Z85">
            <v>1099</v>
          </cell>
          <cell r="AA85">
            <v>1101</v>
          </cell>
          <cell r="AB85">
            <v>1000</v>
          </cell>
          <cell r="AC85">
            <v>1000.0145523189676</v>
          </cell>
        </row>
        <row r="86">
          <cell r="C86" t="str">
            <v>FOXWOOD MOBILE HOME PARK</v>
          </cell>
          <cell r="D86">
            <v>5731</v>
          </cell>
          <cell r="E86">
            <v>2018</v>
          </cell>
          <cell r="F86">
            <v>466</v>
          </cell>
          <cell r="G86">
            <v>284</v>
          </cell>
          <cell r="H86">
            <v>0</v>
          </cell>
          <cell r="I86">
            <v>332</v>
          </cell>
          <cell r="L86">
            <v>1.05383</v>
          </cell>
          <cell r="O86">
            <v>0.56699999999999995</v>
          </cell>
          <cell r="Q86">
            <v>0.70415000000000005</v>
          </cell>
          <cell r="R86">
            <v>2.2999999999999998</v>
          </cell>
          <cell r="S86">
            <v>0.90788999999999997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C87" t="str">
            <v>OCALA RV RESORT</v>
          </cell>
          <cell r="D87">
            <v>5746</v>
          </cell>
          <cell r="E87">
            <v>2018</v>
          </cell>
          <cell r="F87">
            <v>189</v>
          </cell>
          <cell r="G87">
            <v>54</v>
          </cell>
          <cell r="H87">
            <v>0</v>
          </cell>
          <cell r="I87">
            <v>70</v>
          </cell>
          <cell r="L87">
            <v>1.01396</v>
          </cell>
          <cell r="O87">
            <v>0.56699999999999995</v>
          </cell>
          <cell r="Q87">
            <v>0.70415000000000005</v>
          </cell>
          <cell r="R87">
            <v>2.2999999999999998</v>
          </cell>
          <cell r="S87">
            <v>0.10650999999999999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C88" t="str">
            <v>MARION COUNTY UTILITIES</v>
          </cell>
          <cell r="D88">
            <v>6151</v>
          </cell>
          <cell r="E88">
            <v>2018</v>
          </cell>
          <cell r="F88">
            <v>34571</v>
          </cell>
          <cell r="G88">
            <v>15311</v>
          </cell>
          <cell r="H88">
            <v>193</v>
          </cell>
          <cell r="I88">
            <v>18110</v>
          </cell>
          <cell r="L88">
            <v>1.0138100000000001</v>
          </cell>
          <cell r="O88">
            <v>0.56699999999999995</v>
          </cell>
          <cell r="Q88">
            <v>0.70415000000000005</v>
          </cell>
          <cell r="R88">
            <v>2.2999999999999998</v>
          </cell>
          <cell r="S88">
            <v>-0.48288599999999998</v>
          </cell>
          <cell r="T88">
            <v>246</v>
          </cell>
          <cell r="U88">
            <v>398.40806999999995</v>
          </cell>
          <cell r="V88">
            <v>14249</v>
          </cell>
          <cell r="W88">
            <v>15401</v>
          </cell>
          <cell r="X88">
            <v>15661</v>
          </cell>
          <cell r="Y88">
            <v>15871</v>
          </cell>
          <cell r="Z88">
            <v>32325</v>
          </cell>
          <cell r="AA88">
            <v>35032</v>
          </cell>
          <cell r="AB88">
            <v>35618</v>
          </cell>
          <cell r="AC88">
            <v>36180.053476635243</v>
          </cell>
        </row>
        <row r="89">
          <cell r="C89" t="str">
            <v>MARION UTILITIES INC.</v>
          </cell>
          <cell r="D89">
            <v>6574</v>
          </cell>
          <cell r="E89">
            <v>2018</v>
          </cell>
          <cell r="F89">
            <v>348</v>
          </cell>
          <cell r="G89">
            <v>128</v>
          </cell>
          <cell r="H89">
            <v>0</v>
          </cell>
          <cell r="I89">
            <v>157</v>
          </cell>
          <cell r="L89">
            <v>1.01396</v>
          </cell>
          <cell r="O89">
            <v>0.56699999999999995</v>
          </cell>
          <cell r="Q89">
            <v>0.70415000000000005</v>
          </cell>
          <cell r="R89">
            <v>2.2999999999999998</v>
          </cell>
          <cell r="S89">
            <v>0.10650999999999999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C90" t="str">
            <v>SUN COMMUNITIES - SADDLE OAK CLUB MHC</v>
          </cell>
          <cell r="D90">
            <v>6792</v>
          </cell>
          <cell r="E90">
            <v>2018</v>
          </cell>
          <cell r="F90">
            <v>656</v>
          </cell>
          <cell r="G90">
            <v>412</v>
          </cell>
          <cell r="H90">
            <v>0</v>
          </cell>
          <cell r="I90">
            <v>484</v>
          </cell>
          <cell r="L90">
            <v>1.01396</v>
          </cell>
          <cell r="O90">
            <v>0.56699999999999995</v>
          </cell>
          <cell r="Q90">
            <v>0.70415000000000005</v>
          </cell>
          <cell r="R90">
            <v>2.2999999999999998</v>
          </cell>
          <cell r="S90">
            <v>0.10650999999999999</v>
          </cell>
          <cell r="T90">
            <v>0</v>
          </cell>
          <cell r="U90">
            <v>0</v>
          </cell>
          <cell r="V90">
            <v>375</v>
          </cell>
          <cell r="W90">
            <v>376</v>
          </cell>
          <cell r="X90">
            <v>376</v>
          </cell>
          <cell r="Y90">
            <v>376</v>
          </cell>
          <cell r="Z90">
            <v>606</v>
          </cell>
          <cell r="AA90">
            <v>598</v>
          </cell>
          <cell r="AB90">
            <v>598</v>
          </cell>
          <cell r="AC90">
            <v>598</v>
          </cell>
        </row>
        <row r="91">
          <cell r="C91" t="str">
            <v>MARION UTILITIES INC.</v>
          </cell>
          <cell r="D91">
            <v>7849</v>
          </cell>
          <cell r="E91">
            <v>2018</v>
          </cell>
          <cell r="F91">
            <v>1735</v>
          </cell>
          <cell r="G91">
            <v>766</v>
          </cell>
          <cell r="H91">
            <v>0</v>
          </cell>
          <cell r="I91">
            <v>835</v>
          </cell>
          <cell r="L91">
            <v>1.00149</v>
          </cell>
          <cell r="O91">
            <v>0.56699999999999995</v>
          </cell>
          <cell r="Q91">
            <v>0.70415000000000005</v>
          </cell>
          <cell r="R91">
            <v>2.2999999999999998</v>
          </cell>
          <cell r="S91">
            <v>-0.282638</v>
          </cell>
          <cell r="T91">
            <v>0</v>
          </cell>
          <cell r="U91">
            <v>0</v>
          </cell>
          <cell r="V91">
            <v>496</v>
          </cell>
          <cell r="W91">
            <v>473</v>
          </cell>
          <cell r="X91">
            <v>476</v>
          </cell>
          <cell r="Y91">
            <v>480</v>
          </cell>
          <cell r="Z91">
            <v>1123</v>
          </cell>
          <cell r="AA91">
            <v>1071</v>
          </cell>
          <cell r="AB91">
            <v>1078</v>
          </cell>
          <cell r="AC91">
            <v>1086.575840832</v>
          </cell>
        </row>
        <row r="92">
          <cell r="C92" t="str">
            <v>CENTURY-FAIRFIELD VILLAGE LTD</v>
          </cell>
          <cell r="D92">
            <v>8005</v>
          </cell>
          <cell r="E92">
            <v>2018</v>
          </cell>
          <cell r="F92">
            <v>730</v>
          </cell>
          <cell r="G92">
            <v>444</v>
          </cell>
          <cell r="H92">
            <v>0</v>
          </cell>
          <cell r="I92">
            <v>513</v>
          </cell>
          <cell r="L92">
            <v>1.01396</v>
          </cell>
          <cell r="O92">
            <v>0.56699999999999995</v>
          </cell>
          <cell r="Q92">
            <v>0.70415000000000005</v>
          </cell>
          <cell r="R92">
            <v>2.2999999999999998</v>
          </cell>
          <cell r="S92">
            <v>0.10650999999999999</v>
          </cell>
          <cell r="T92">
            <v>0</v>
          </cell>
          <cell r="U92">
            <v>0</v>
          </cell>
          <cell r="V92">
            <v>281</v>
          </cell>
          <cell r="W92">
            <v>293</v>
          </cell>
          <cell r="X92">
            <v>285</v>
          </cell>
          <cell r="Y92">
            <v>286</v>
          </cell>
          <cell r="Z92">
            <v>469</v>
          </cell>
          <cell r="AA92">
            <v>489</v>
          </cell>
          <cell r="AB92">
            <v>475</v>
          </cell>
          <cell r="AC92">
            <v>469</v>
          </cell>
        </row>
        <row r="93">
          <cell r="C93" t="str">
            <v>MARION LANDING HOMEOWNERS</v>
          </cell>
          <cell r="D93">
            <v>8020</v>
          </cell>
          <cell r="E93">
            <v>2018</v>
          </cell>
          <cell r="F93">
            <v>1323</v>
          </cell>
          <cell r="G93">
            <v>702</v>
          </cell>
          <cell r="H93">
            <v>0</v>
          </cell>
          <cell r="I93">
            <v>777</v>
          </cell>
          <cell r="L93">
            <v>1</v>
          </cell>
          <cell r="O93">
            <v>0.56699999999999995</v>
          </cell>
          <cell r="Q93">
            <v>0.70415000000000005</v>
          </cell>
          <cell r="R93">
            <v>2.2999999999999998</v>
          </cell>
          <cell r="S93">
            <v>-0.30264799999999997</v>
          </cell>
          <cell r="T93">
            <v>0</v>
          </cell>
          <cell r="U93">
            <v>0</v>
          </cell>
          <cell r="V93">
            <v>598</v>
          </cell>
          <cell r="W93">
            <v>598</v>
          </cell>
          <cell r="X93">
            <v>598</v>
          </cell>
          <cell r="Y93">
            <v>598</v>
          </cell>
          <cell r="Z93">
            <v>1127</v>
          </cell>
          <cell r="AA93">
            <v>1127</v>
          </cell>
          <cell r="AB93">
            <v>1127</v>
          </cell>
          <cell r="AC93">
            <v>1127.0027600000001</v>
          </cell>
        </row>
        <row r="94">
          <cell r="C94" t="str">
            <v>CITY OF DUNNELLON</v>
          </cell>
          <cell r="D94">
            <v>8339</v>
          </cell>
          <cell r="E94">
            <v>2018</v>
          </cell>
          <cell r="F94">
            <v>7467</v>
          </cell>
          <cell r="G94">
            <v>3639</v>
          </cell>
          <cell r="H94">
            <v>0</v>
          </cell>
          <cell r="I94">
            <v>4563</v>
          </cell>
          <cell r="L94">
            <v>1.0341100000000001</v>
          </cell>
          <cell r="O94">
            <v>0.56699999999999995</v>
          </cell>
          <cell r="Q94">
            <v>0.70415000000000005</v>
          </cell>
          <cell r="R94">
            <v>2.2999999999999998</v>
          </cell>
          <cell r="S94">
            <v>0.21192900000000001</v>
          </cell>
          <cell r="T94">
            <v>137</v>
          </cell>
          <cell r="U94">
            <v>221.87766500000001</v>
          </cell>
          <cell r="V94">
            <v>2984</v>
          </cell>
          <cell r="W94">
            <v>2620</v>
          </cell>
          <cell r="X94">
            <v>2880</v>
          </cell>
          <cell r="Y94">
            <v>2887</v>
          </cell>
          <cell r="Z94">
            <v>6290</v>
          </cell>
          <cell r="AA94">
            <v>6652</v>
          </cell>
          <cell r="AB94">
            <v>6458</v>
          </cell>
          <cell r="AC94">
            <v>6212.8799970375467</v>
          </cell>
        </row>
        <row r="95">
          <cell r="C95" t="str">
            <v>MARION UTILITIES INC.</v>
          </cell>
          <cell r="D95">
            <v>8481</v>
          </cell>
          <cell r="E95">
            <v>2018</v>
          </cell>
          <cell r="F95">
            <v>7225</v>
          </cell>
          <cell r="G95">
            <v>2822</v>
          </cell>
          <cell r="H95">
            <v>0</v>
          </cell>
          <cell r="I95">
            <v>3202</v>
          </cell>
          <cell r="L95">
            <v>1</v>
          </cell>
          <cell r="O95">
            <v>0.56699999999999995</v>
          </cell>
          <cell r="Q95">
            <v>0.70415000000000005</v>
          </cell>
          <cell r="R95">
            <v>2.2999999999999998</v>
          </cell>
          <cell r="S95">
            <v>-0.360041</v>
          </cell>
          <cell r="T95">
            <v>0</v>
          </cell>
          <cell r="U95">
            <v>0</v>
          </cell>
          <cell r="V95">
            <v>2256</v>
          </cell>
          <cell r="W95">
            <v>2250</v>
          </cell>
          <cell r="X95">
            <v>2301</v>
          </cell>
          <cell r="Y95">
            <v>2401</v>
          </cell>
          <cell r="Z95">
            <v>5776</v>
          </cell>
          <cell r="AA95">
            <v>5761</v>
          </cell>
          <cell r="AB95">
            <v>5891</v>
          </cell>
          <cell r="AC95">
            <v>6147.1362399999998</v>
          </cell>
        </row>
        <row r="96">
          <cell r="C96" t="str">
            <v>SWEETWATER OAKS LTD</v>
          </cell>
          <cell r="D96">
            <v>9425</v>
          </cell>
          <cell r="E96">
            <v>2018</v>
          </cell>
          <cell r="F96">
            <v>285</v>
          </cell>
          <cell r="G96">
            <v>158</v>
          </cell>
          <cell r="H96">
            <v>0</v>
          </cell>
          <cell r="I96">
            <v>197</v>
          </cell>
          <cell r="L96">
            <v>1.05383</v>
          </cell>
          <cell r="O96">
            <v>0.56699999999999995</v>
          </cell>
          <cell r="Q96">
            <v>0.70415000000000005</v>
          </cell>
          <cell r="R96">
            <v>2.2999999999999998</v>
          </cell>
          <cell r="S96">
            <v>-0.49909300000000001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C97" t="str">
            <v>SOUTH DUNNELLON WATER ASSOCIATION</v>
          </cell>
          <cell r="D97">
            <v>10966</v>
          </cell>
          <cell r="E97">
            <v>2018</v>
          </cell>
          <cell r="F97">
            <v>524</v>
          </cell>
          <cell r="G97">
            <v>224</v>
          </cell>
          <cell r="H97">
            <v>0</v>
          </cell>
          <cell r="I97">
            <v>289</v>
          </cell>
          <cell r="L97">
            <v>1.0471600000000001</v>
          </cell>
          <cell r="O97">
            <v>0.56699999999999995</v>
          </cell>
          <cell r="Q97">
            <v>0.70415000000000005</v>
          </cell>
          <cell r="R97">
            <v>2.2999999999999998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C98" t="str">
            <v>SATAKE VILLAGE UTILITIES</v>
          </cell>
          <cell r="D98">
            <v>20098</v>
          </cell>
          <cell r="E98">
            <v>2018</v>
          </cell>
          <cell r="F98">
            <v>84</v>
          </cell>
          <cell r="G98">
            <v>37</v>
          </cell>
          <cell r="H98">
            <v>0</v>
          </cell>
          <cell r="I98">
            <v>45</v>
          </cell>
          <cell r="L98">
            <v>1.0341100000000001</v>
          </cell>
          <cell r="O98">
            <v>0.56699999999999995</v>
          </cell>
          <cell r="Q98">
            <v>0.70415000000000005</v>
          </cell>
          <cell r="R98">
            <v>2.2999999999999998</v>
          </cell>
          <cell r="S98">
            <v>0.21192900000000001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C99" t="str">
            <v>CITY OF DUNNELLON</v>
          </cell>
          <cell r="D99">
            <v>20213</v>
          </cell>
          <cell r="E99">
            <v>2018</v>
          </cell>
          <cell r="F99">
            <v>242</v>
          </cell>
          <cell r="G99">
            <v>111</v>
          </cell>
          <cell r="H99">
            <v>0</v>
          </cell>
          <cell r="I99">
            <v>153</v>
          </cell>
          <cell r="L99">
            <v>1.0341100000000001</v>
          </cell>
          <cell r="O99">
            <v>0.56699999999999995</v>
          </cell>
          <cell r="Q99">
            <v>0.70415000000000005</v>
          </cell>
          <cell r="R99">
            <v>2.2999999999999998</v>
          </cell>
          <cell r="S99">
            <v>0.21192900000000001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C100" t="str">
            <v>FLORIDA GOVERNMENTAL UTILITY AUTHORITY</v>
          </cell>
          <cell r="D100">
            <v>279</v>
          </cell>
          <cell r="E100">
            <v>2018</v>
          </cell>
          <cell r="F100">
            <v>4236</v>
          </cell>
          <cell r="G100">
            <v>1773</v>
          </cell>
          <cell r="H100">
            <v>0</v>
          </cell>
          <cell r="I100">
            <v>2087</v>
          </cell>
          <cell r="L100">
            <v>1.0828</v>
          </cell>
          <cell r="O100">
            <v>0.56699999999999995</v>
          </cell>
          <cell r="Q100">
            <v>0.69826699999999997</v>
          </cell>
          <cell r="R100">
            <v>2.2999999999999998</v>
          </cell>
          <cell r="S100">
            <v>-0.68358699999999994</v>
          </cell>
          <cell r="T100">
            <v>1</v>
          </cell>
          <cell r="U100">
            <v>1.6060140999999999</v>
          </cell>
          <cell r="V100">
            <v>1445</v>
          </cell>
          <cell r="W100">
            <v>1539</v>
          </cell>
          <cell r="X100">
            <v>1539</v>
          </cell>
          <cell r="Y100">
            <v>1539</v>
          </cell>
          <cell r="Z100">
            <v>3335</v>
          </cell>
          <cell r="AA100">
            <v>3552</v>
          </cell>
          <cell r="AB100">
            <v>3522</v>
          </cell>
          <cell r="AC100">
            <v>3551.8465264275901</v>
          </cell>
        </row>
        <row r="101">
          <cell r="C101" t="str">
            <v>HOLIDAY GARDENS UTILITIES, INC.</v>
          </cell>
          <cell r="D101">
            <v>540</v>
          </cell>
          <cell r="E101">
            <v>2018</v>
          </cell>
          <cell r="F101">
            <v>1440</v>
          </cell>
          <cell r="G101">
            <v>614</v>
          </cell>
          <cell r="H101">
            <v>18</v>
          </cell>
          <cell r="I101">
            <v>749</v>
          </cell>
          <cell r="L101">
            <v>1.14455</v>
          </cell>
          <cell r="O101">
            <v>0.56699999999999995</v>
          </cell>
          <cell r="Q101">
            <v>0.69826699999999997</v>
          </cell>
          <cell r="R101">
            <v>2.2999999999999998</v>
          </cell>
          <cell r="S101">
            <v>-0.427481</v>
          </cell>
          <cell r="T101">
            <v>0</v>
          </cell>
          <cell r="U101">
            <v>0</v>
          </cell>
          <cell r="V101">
            <v>449</v>
          </cell>
          <cell r="W101">
            <v>0</v>
          </cell>
          <cell r="X101" t="str">
            <v>NA</v>
          </cell>
          <cell r="Y101" t="str">
            <v>NA</v>
          </cell>
          <cell r="Z101">
            <v>1008</v>
          </cell>
          <cell r="AA101">
            <v>0</v>
          </cell>
          <cell r="AB101" t="str">
            <v>NA</v>
          </cell>
          <cell r="AC101" t="str">
            <v>NA</v>
          </cell>
        </row>
        <row r="102">
          <cell r="C102" t="str">
            <v>CRESTRIDGE UTILITY CORPORATION</v>
          </cell>
          <cell r="D102">
            <v>543</v>
          </cell>
          <cell r="E102">
            <v>2018</v>
          </cell>
          <cell r="F102">
            <v>1555</v>
          </cell>
          <cell r="G102">
            <v>674</v>
          </cell>
          <cell r="H102">
            <v>0</v>
          </cell>
          <cell r="I102">
            <v>822</v>
          </cell>
          <cell r="L102">
            <v>1.14455</v>
          </cell>
          <cell r="O102">
            <v>0.56699999999999995</v>
          </cell>
          <cell r="Q102">
            <v>0.69826699999999997</v>
          </cell>
          <cell r="R102">
            <v>2.2999999999999998</v>
          </cell>
          <cell r="S102">
            <v>-0.18881300000000001</v>
          </cell>
          <cell r="T102">
            <v>0</v>
          </cell>
          <cell r="U102">
            <v>0</v>
          </cell>
          <cell r="V102">
            <v>615</v>
          </cell>
          <cell r="W102">
            <v>0</v>
          </cell>
          <cell r="X102" t="str">
            <v>NA</v>
          </cell>
          <cell r="Y102" t="str">
            <v>NA</v>
          </cell>
          <cell r="Z102">
            <v>1347</v>
          </cell>
          <cell r="AA102">
            <v>0</v>
          </cell>
          <cell r="AB102" t="str">
            <v>NA</v>
          </cell>
          <cell r="AC102" t="str">
            <v>NA</v>
          </cell>
        </row>
        <row r="103">
          <cell r="C103" t="str">
            <v>FLORIDA GOVERNMENTAL UTILITY AUTHORITY</v>
          </cell>
          <cell r="D103">
            <v>590</v>
          </cell>
          <cell r="E103">
            <v>2018</v>
          </cell>
          <cell r="F103">
            <v>9898</v>
          </cell>
          <cell r="G103">
            <v>3732</v>
          </cell>
          <cell r="H103">
            <v>2</v>
          </cell>
          <cell r="I103">
            <v>4073</v>
          </cell>
          <cell r="L103">
            <v>1.00928</v>
          </cell>
          <cell r="O103">
            <v>0.56699999999999995</v>
          </cell>
          <cell r="Q103">
            <v>0.69826699999999997</v>
          </cell>
          <cell r="R103">
            <v>2.2999999999999998</v>
          </cell>
          <cell r="S103">
            <v>-0.40405200000000002</v>
          </cell>
          <cell r="T103">
            <v>0</v>
          </cell>
          <cell r="U103">
            <v>0</v>
          </cell>
          <cell r="V103">
            <v>2939</v>
          </cell>
          <cell r="W103">
            <v>3141</v>
          </cell>
          <cell r="X103">
            <v>3160</v>
          </cell>
          <cell r="Y103">
            <v>3067</v>
          </cell>
          <cell r="Z103">
            <v>7593</v>
          </cell>
          <cell r="AA103">
            <v>8115</v>
          </cell>
          <cell r="AB103">
            <v>8337</v>
          </cell>
          <cell r="AC103">
            <v>8092.0149071083752</v>
          </cell>
        </row>
        <row r="104">
          <cell r="C104" t="str">
            <v>TRAVLERS REST RESORT INC.</v>
          </cell>
          <cell r="D104">
            <v>923</v>
          </cell>
          <cell r="E104">
            <v>2018</v>
          </cell>
          <cell r="F104">
            <v>360</v>
          </cell>
          <cell r="G104">
            <v>148</v>
          </cell>
          <cell r="H104">
            <v>0</v>
          </cell>
          <cell r="I104">
            <v>160</v>
          </cell>
          <cell r="L104">
            <v>1.09961</v>
          </cell>
          <cell r="O104">
            <v>0.56699999999999995</v>
          </cell>
          <cell r="Q104">
            <v>0.69826699999999997</v>
          </cell>
          <cell r="R104">
            <v>2.2999999999999998</v>
          </cell>
          <cell r="S104">
            <v>-0.96679700000000002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C105" t="str">
            <v>C.S. WATER CO. INC.</v>
          </cell>
          <cell r="D105">
            <v>964</v>
          </cell>
          <cell r="E105">
            <v>2018</v>
          </cell>
          <cell r="F105">
            <v>1253</v>
          </cell>
          <cell r="G105">
            <v>473</v>
          </cell>
          <cell r="H105">
            <v>0</v>
          </cell>
          <cell r="I105">
            <v>542</v>
          </cell>
          <cell r="L105">
            <v>1.2938499999999999</v>
          </cell>
          <cell r="O105">
            <v>0.56699999999999995</v>
          </cell>
          <cell r="Q105">
            <v>0.69826699999999997</v>
          </cell>
          <cell r="R105">
            <v>2.2999999999999998</v>
          </cell>
          <cell r="S105">
            <v>-0.140843</v>
          </cell>
          <cell r="T105">
            <v>0</v>
          </cell>
          <cell r="U105">
            <v>0</v>
          </cell>
          <cell r="V105">
            <v>387</v>
          </cell>
          <cell r="W105">
            <v>393</v>
          </cell>
          <cell r="X105">
            <v>404</v>
          </cell>
          <cell r="Y105">
            <v>402</v>
          </cell>
          <cell r="Z105">
            <v>899</v>
          </cell>
          <cell r="AA105">
            <v>913</v>
          </cell>
          <cell r="AB105">
            <v>939</v>
          </cell>
          <cell r="AC105">
            <v>933.90269759408238</v>
          </cell>
        </row>
        <row r="106">
          <cell r="C106" t="str">
            <v>CITY OF DADE CITY</v>
          </cell>
          <cell r="D106">
            <v>1631</v>
          </cell>
          <cell r="E106">
            <v>2018</v>
          </cell>
          <cell r="F106">
            <v>17645</v>
          </cell>
          <cell r="G106">
            <v>6632</v>
          </cell>
          <cell r="H106">
            <v>280</v>
          </cell>
          <cell r="I106">
            <v>7897</v>
          </cell>
          <cell r="L106">
            <v>1.0705499999999999</v>
          </cell>
          <cell r="O106">
            <v>0.56699999999999995</v>
          </cell>
          <cell r="Q106">
            <v>0.69826699999999997</v>
          </cell>
          <cell r="R106">
            <v>2.2999999999999998</v>
          </cell>
          <cell r="S106">
            <v>0.20336000000000001</v>
          </cell>
          <cell r="T106">
            <v>123</v>
          </cell>
          <cell r="U106">
            <v>197.53973429999996</v>
          </cell>
          <cell r="V106">
            <v>4426</v>
          </cell>
          <cell r="W106">
            <v>4445</v>
          </cell>
          <cell r="X106">
            <v>4584</v>
          </cell>
          <cell r="Y106">
            <v>4632</v>
          </cell>
          <cell r="Z106">
            <v>11858</v>
          </cell>
          <cell r="AA106">
            <v>11917</v>
          </cell>
          <cell r="AB106">
            <v>12304</v>
          </cell>
          <cell r="AC106">
            <v>12428.634343885849</v>
          </cell>
        </row>
        <row r="107">
          <cell r="C107" t="str">
            <v>ORANGEWOOD LAKES MOBILE HOME</v>
          </cell>
          <cell r="D107">
            <v>2043</v>
          </cell>
          <cell r="E107">
            <v>2018</v>
          </cell>
          <cell r="F107">
            <v>1348</v>
          </cell>
          <cell r="G107">
            <v>630</v>
          </cell>
          <cell r="H107">
            <v>0</v>
          </cell>
          <cell r="I107">
            <v>749</v>
          </cell>
          <cell r="L107">
            <v>1.0617399999999999</v>
          </cell>
          <cell r="O107">
            <v>0.56699999999999995</v>
          </cell>
          <cell r="Q107">
            <v>0.69826699999999997</v>
          </cell>
          <cell r="R107">
            <v>2.2999999999999998</v>
          </cell>
          <cell r="S107">
            <v>-0.214113</v>
          </cell>
          <cell r="T107">
            <v>0</v>
          </cell>
          <cell r="U107">
            <v>0</v>
          </cell>
          <cell r="V107">
            <v>492</v>
          </cell>
          <cell r="W107">
            <v>492</v>
          </cell>
          <cell r="X107">
            <v>492</v>
          </cell>
          <cell r="Y107" t="str">
            <v>NA</v>
          </cell>
          <cell r="Z107">
            <v>1033</v>
          </cell>
          <cell r="AA107">
            <v>1040</v>
          </cell>
          <cell r="AB107">
            <v>1040</v>
          </cell>
          <cell r="AC107" t="str">
            <v>NA</v>
          </cell>
        </row>
        <row r="108">
          <cell r="C108" t="str">
            <v>FLORIDA GOVERNMENTAL UTILITY AUTHORITY</v>
          </cell>
          <cell r="D108">
            <v>2319</v>
          </cell>
          <cell r="E108">
            <v>2018</v>
          </cell>
          <cell r="F108">
            <v>685</v>
          </cell>
          <cell r="G108">
            <v>271</v>
          </cell>
          <cell r="H108">
            <v>27</v>
          </cell>
          <cell r="I108">
            <v>341</v>
          </cell>
          <cell r="L108">
            <v>1.00709</v>
          </cell>
          <cell r="O108">
            <v>0.56699999999999995</v>
          </cell>
          <cell r="Q108">
            <v>0.69826699999999997</v>
          </cell>
          <cell r="R108">
            <v>2.2999999999999998</v>
          </cell>
          <cell r="S108">
            <v>-0.75090299999999999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C109" t="str">
            <v>FLORIDA GOVERNMENTAL UTILITY AUTHORITY</v>
          </cell>
          <cell r="D109">
            <v>2978</v>
          </cell>
          <cell r="E109">
            <v>2018</v>
          </cell>
          <cell r="F109">
            <v>7148</v>
          </cell>
          <cell r="G109">
            <v>3697</v>
          </cell>
          <cell r="H109">
            <v>0</v>
          </cell>
          <cell r="I109">
            <v>5054</v>
          </cell>
          <cell r="L109">
            <v>1.0829800000000001</v>
          </cell>
          <cell r="O109">
            <v>0.56699999999999995</v>
          </cell>
          <cell r="Q109">
            <v>0.69826699999999997</v>
          </cell>
          <cell r="R109">
            <v>2.2999999999999998</v>
          </cell>
          <cell r="S109">
            <v>0.17255300000000001</v>
          </cell>
          <cell r="T109">
            <v>13</v>
          </cell>
          <cell r="U109">
            <v>20.878183299999996</v>
          </cell>
          <cell r="V109">
            <v>3001</v>
          </cell>
          <cell r="W109">
            <v>3074</v>
          </cell>
          <cell r="X109">
            <v>2726</v>
          </cell>
          <cell r="Y109">
            <v>2740</v>
          </cell>
          <cell r="Z109">
            <v>5839</v>
          </cell>
          <cell r="AA109">
            <v>5839</v>
          </cell>
          <cell r="AB109">
            <v>5315</v>
          </cell>
          <cell r="AC109">
            <v>5333.5323411408153</v>
          </cell>
        </row>
        <row r="110">
          <cell r="C110" t="str">
            <v>FLORIDA GOVERNMENTAL UTILITY AUTHORITY</v>
          </cell>
          <cell r="D110">
            <v>3182</v>
          </cell>
          <cell r="E110">
            <v>2018</v>
          </cell>
          <cell r="F110">
            <v>32594</v>
          </cell>
          <cell r="G110">
            <v>13536</v>
          </cell>
          <cell r="H110">
            <v>206</v>
          </cell>
          <cell r="I110">
            <v>14961</v>
          </cell>
          <cell r="L110">
            <v>1.08358</v>
          </cell>
          <cell r="O110">
            <v>0.56699999999999995</v>
          </cell>
          <cell r="Q110">
            <v>0.69826699999999997</v>
          </cell>
          <cell r="R110">
            <v>2.2999999999999998</v>
          </cell>
          <cell r="S110">
            <v>-0.39824599999999999</v>
          </cell>
          <cell r="T110">
            <v>24</v>
          </cell>
          <cell r="U110">
            <v>38.544338399999994</v>
          </cell>
          <cell r="V110">
            <v>13130</v>
          </cell>
          <cell r="W110">
            <v>13241</v>
          </cell>
          <cell r="X110">
            <v>13247</v>
          </cell>
          <cell r="Y110">
            <v>13219</v>
          </cell>
          <cell r="Z110">
            <v>30722</v>
          </cell>
          <cell r="AA110">
            <v>31020</v>
          </cell>
          <cell r="AB110">
            <v>31000</v>
          </cell>
          <cell r="AC110">
            <v>30934.684045495029</v>
          </cell>
        </row>
        <row r="111">
          <cell r="C111" t="str">
            <v>TIPPECANOE VILLAGE HOMEOWNERS</v>
          </cell>
          <cell r="D111">
            <v>3528</v>
          </cell>
          <cell r="E111">
            <v>2018</v>
          </cell>
          <cell r="F111">
            <v>816</v>
          </cell>
          <cell r="G111">
            <v>364</v>
          </cell>
          <cell r="H111">
            <v>0</v>
          </cell>
          <cell r="I111">
            <v>438</v>
          </cell>
          <cell r="L111">
            <v>1.4805299999999999</v>
          </cell>
          <cell r="O111">
            <v>0.56699999999999995</v>
          </cell>
          <cell r="Q111">
            <v>0.69826699999999997</v>
          </cell>
          <cell r="R111">
            <v>2.2999999999999998</v>
          </cell>
          <cell r="S111">
            <v>4.7656999999999998E-2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C112" t="str">
            <v>UTILITIES, INC.</v>
          </cell>
          <cell r="D112">
            <v>3590</v>
          </cell>
          <cell r="E112">
            <v>2018</v>
          </cell>
          <cell r="F112">
            <v>2130</v>
          </cell>
          <cell r="G112">
            <v>1046</v>
          </cell>
          <cell r="H112">
            <v>0</v>
          </cell>
          <cell r="I112">
            <v>1589</v>
          </cell>
          <cell r="L112">
            <v>1.00709</v>
          </cell>
          <cell r="O112">
            <v>0.56699999999999995</v>
          </cell>
          <cell r="Q112">
            <v>0.69826699999999997</v>
          </cell>
          <cell r="R112">
            <v>2.2999999999999998</v>
          </cell>
          <cell r="S112">
            <v>-0.14807200000000001</v>
          </cell>
          <cell r="T112">
            <v>0</v>
          </cell>
          <cell r="U112">
            <v>0</v>
          </cell>
          <cell r="V112">
            <v>1791</v>
          </cell>
          <cell r="W112">
            <v>1844</v>
          </cell>
          <cell r="X112">
            <v>1847</v>
          </cell>
          <cell r="Y112">
            <v>1848</v>
          </cell>
          <cell r="Z112">
            <v>3640</v>
          </cell>
          <cell r="AA112">
            <v>3744</v>
          </cell>
          <cell r="AB112">
            <v>3754</v>
          </cell>
          <cell r="AC112">
            <v>3758</v>
          </cell>
        </row>
        <row r="113">
          <cell r="C113" t="str">
            <v>COUNTRY AIRE SERVICE CORPORATION</v>
          </cell>
          <cell r="D113">
            <v>3619</v>
          </cell>
          <cell r="E113">
            <v>2018</v>
          </cell>
          <cell r="F113">
            <v>258</v>
          </cell>
          <cell r="G113">
            <v>149</v>
          </cell>
          <cell r="H113">
            <v>0</v>
          </cell>
          <cell r="I113">
            <v>279</v>
          </cell>
          <cell r="L113">
            <v>1.0705499999999999</v>
          </cell>
          <cell r="O113">
            <v>0.56699999999999995</v>
          </cell>
          <cell r="Q113">
            <v>0.69826699999999997</v>
          </cell>
          <cell r="R113">
            <v>2.2999999999999998</v>
          </cell>
          <cell r="S113">
            <v>-0.105003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C114" t="str">
            <v>FLORIDA GOVERNMENTAL UTILITY AUTHORITY</v>
          </cell>
          <cell r="D114">
            <v>3677</v>
          </cell>
          <cell r="E114">
            <v>2018</v>
          </cell>
          <cell r="F114">
            <v>1864</v>
          </cell>
          <cell r="G114">
            <v>831</v>
          </cell>
          <cell r="H114">
            <v>103</v>
          </cell>
          <cell r="I114">
            <v>1020</v>
          </cell>
          <cell r="L114">
            <v>1.11652</v>
          </cell>
          <cell r="O114">
            <v>0.56699999999999995</v>
          </cell>
          <cell r="Q114">
            <v>0.69826699999999997</v>
          </cell>
          <cell r="R114">
            <v>2.2999999999999998</v>
          </cell>
          <cell r="S114">
            <v>-0.25103399999999998</v>
          </cell>
          <cell r="T114">
            <v>0</v>
          </cell>
          <cell r="U114">
            <v>0</v>
          </cell>
          <cell r="V114">
            <v>702</v>
          </cell>
          <cell r="W114">
            <v>714</v>
          </cell>
          <cell r="X114">
            <v>714</v>
          </cell>
          <cell r="Y114">
            <v>714</v>
          </cell>
          <cell r="Z114">
            <v>1584</v>
          </cell>
          <cell r="AA114">
            <v>1612</v>
          </cell>
          <cell r="AB114">
            <v>1612</v>
          </cell>
          <cell r="AC114">
            <v>1611.5185804649575</v>
          </cell>
        </row>
        <row r="115">
          <cell r="C115" t="str">
            <v>CITY OF PORT RICHEY</v>
          </cell>
          <cell r="D115">
            <v>3692</v>
          </cell>
          <cell r="E115">
            <v>2018</v>
          </cell>
          <cell r="F115">
            <v>8398</v>
          </cell>
          <cell r="G115">
            <v>3937</v>
          </cell>
          <cell r="H115">
            <v>113</v>
          </cell>
          <cell r="I115">
            <v>5307</v>
          </cell>
          <cell r="L115">
            <v>1.0828</v>
          </cell>
          <cell r="O115">
            <v>0.56699999999999995</v>
          </cell>
          <cell r="Q115">
            <v>0.69826699999999997</v>
          </cell>
          <cell r="R115">
            <v>2.2999999999999998</v>
          </cell>
          <cell r="S115">
            <v>0.65345200000000003</v>
          </cell>
          <cell r="T115">
            <v>377</v>
          </cell>
          <cell r="U115">
            <v>605.46731569999986</v>
          </cell>
          <cell r="V115">
            <v>5991</v>
          </cell>
          <cell r="W115">
            <v>5725</v>
          </cell>
          <cell r="X115">
            <v>4993</v>
          </cell>
          <cell r="Y115">
            <v>3116</v>
          </cell>
          <cell r="Z115">
            <v>14033</v>
          </cell>
          <cell r="AA115">
            <v>13459</v>
          </cell>
          <cell r="AB115">
            <v>11855</v>
          </cell>
          <cell r="AC115">
            <v>7610.8797812416178</v>
          </cell>
        </row>
        <row r="116">
          <cell r="C116" t="str">
            <v>AQUA UTILITIES FLORIDA, INC.</v>
          </cell>
          <cell r="D116">
            <v>3759</v>
          </cell>
          <cell r="E116">
            <v>2018</v>
          </cell>
          <cell r="F116">
            <v>3622</v>
          </cell>
          <cell r="G116">
            <v>1503</v>
          </cell>
          <cell r="H116">
            <v>0</v>
          </cell>
          <cell r="I116">
            <v>1808</v>
          </cell>
          <cell r="L116">
            <v>1.0828</v>
          </cell>
          <cell r="O116">
            <v>0.56699999999999995</v>
          </cell>
          <cell r="Q116">
            <v>0.69826699999999997</v>
          </cell>
          <cell r="R116">
            <v>2.2999999999999998</v>
          </cell>
          <cell r="S116">
            <v>-0.39261600000000002</v>
          </cell>
          <cell r="T116">
            <v>0</v>
          </cell>
          <cell r="U116">
            <v>0</v>
          </cell>
          <cell r="V116">
            <v>1193</v>
          </cell>
          <cell r="W116">
            <v>0</v>
          </cell>
          <cell r="X116" t="str">
            <v>NA</v>
          </cell>
          <cell r="Y116" t="str">
            <v>NA</v>
          </cell>
          <cell r="Z116">
            <v>2309</v>
          </cell>
          <cell r="AA116">
            <v>0</v>
          </cell>
          <cell r="AB116" t="str">
            <v>NA</v>
          </cell>
          <cell r="AC116" t="str">
            <v>NA</v>
          </cell>
        </row>
        <row r="117">
          <cell r="C117" t="str">
            <v>CITY OF SAN ANTONIO</v>
          </cell>
          <cell r="D117">
            <v>4550</v>
          </cell>
          <cell r="E117">
            <v>2018</v>
          </cell>
          <cell r="F117">
            <v>1730</v>
          </cell>
          <cell r="G117">
            <v>671</v>
          </cell>
          <cell r="H117">
            <v>1001</v>
          </cell>
          <cell r="I117">
            <v>742</v>
          </cell>
          <cell r="L117">
            <v>1.15177</v>
          </cell>
          <cell r="O117">
            <v>0.56699999999999995</v>
          </cell>
          <cell r="Q117">
            <v>0.69826699999999997</v>
          </cell>
          <cell r="R117">
            <v>2.2999999999999998</v>
          </cell>
          <cell r="S117">
            <v>2.5097999999999999E-2</v>
          </cell>
          <cell r="T117">
            <v>0</v>
          </cell>
          <cell r="U117">
            <v>0</v>
          </cell>
          <cell r="V117">
            <v>555</v>
          </cell>
          <cell r="W117">
            <v>555</v>
          </cell>
          <cell r="X117">
            <v>589</v>
          </cell>
          <cell r="Y117">
            <v>625</v>
          </cell>
          <cell r="Z117">
            <v>1324</v>
          </cell>
          <cell r="AA117">
            <v>1383</v>
          </cell>
          <cell r="AB117">
            <v>2216</v>
          </cell>
          <cell r="AC117">
            <v>2346</v>
          </cell>
        </row>
        <row r="118">
          <cell r="C118" t="str">
            <v>UTILITIES, INC.</v>
          </cell>
          <cell r="D118">
            <v>4668</v>
          </cell>
          <cell r="E118">
            <v>2018</v>
          </cell>
          <cell r="F118">
            <v>1540</v>
          </cell>
          <cell r="G118">
            <v>642</v>
          </cell>
          <cell r="H118">
            <v>4</v>
          </cell>
          <cell r="I118">
            <v>767</v>
          </cell>
          <cell r="L118">
            <v>1.14455</v>
          </cell>
          <cell r="O118">
            <v>0.56699999999999995</v>
          </cell>
          <cell r="Q118">
            <v>0.69826699999999997</v>
          </cell>
          <cell r="R118">
            <v>2.2999999999999998</v>
          </cell>
          <cell r="S118">
            <v>-0.427481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 t="str">
            <v>NA</v>
          </cell>
          <cell r="Y118" t="str">
            <v>NA</v>
          </cell>
          <cell r="Z118">
            <v>0</v>
          </cell>
          <cell r="AA118">
            <v>0</v>
          </cell>
          <cell r="AB118" t="str">
            <v>NA</v>
          </cell>
          <cell r="AC118" t="str">
            <v>NA</v>
          </cell>
        </row>
        <row r="119">
          <cell r="C119" t="str">
            <v>HUDSON WATER WORKS, INC.</v>
          </cell>
          <cell r="D119">
            <v>4669</v>
          </cell>
          <cell r="E119">
            <v>2018</v>
          </cell>
          <cell r="F119">
            <v>9282</v>
          </cell>
          <cell r="G119">
            <v>4505</v>
          </cell>
          <cell r="H119">
            <v>158</v>
          </cell>
          <cell r="I119">
            <v>6290</v>
          </cell>
          <cell r="L119">
            <v>1.04186</v>
          </cell>
          <cell r="O119">
            <v>0.56699999999999995</v>
          </cell>
          <cell r="Q119">
            <v>0.69826699999999997</v>
          </cell>
          <cell r="R119">
            <v>2.2999999999999998</v>
          </cell>
          <cell r="S119">
            <v>-8.1131999999999996E-2</v>
          </cell>
          <cell r="T119">
            <v>61</v>
          </cell>
          <cell r="U119">
            <v>97.966860099999991</v>
          </cell>
          <cell r="V119">
            <v>3510</v>
          </cell>
          <cell r="W119">
            <v>3510</v>
          </cell>
          <cell r="X119">
            <v>3793</v>
          </cell>
          <cell r="Y119">
            <v>3069</v>
          </cell>
          <cell r="Z119">
            <v>7312</v>
          </cell>
          <cell r="AA119">
            <v>7318</v>
          </cell>
          <cell r="AB119">
            <v>7910</v>
          </cell>
          <cell r="AC119">
            <v>6418.1896093679661</v>
          </cell>
        </row>
        <row r="120">
          <cell r="C120" t="str">
            <v>CITY OF NEW PORT RICHEY</v>
          </cell>
          <cell r="D120">
            <v>4734</v>
          </cell>
          <cell r="E120">
            <v>2018</v>
          </cell>
          <cell r="F120">
            <v>32542</v>
          </cell>
          <cell r="G120">
            <v>15258</v>
          </cell>
          <cell r="H120">
            <v>620</v>
          </cell>
          <cell r="I120">
            <v>18907</v>
          </cell>
          <cell r="L120">
            <v>1.07108</v>
          </cell>
          <cell r="O120">
            <v>0.56699999999999995</v>
          </cell>
          <cell r="Q120">
            <v>0.69826699999999997</v>
          </cell>
          <cell r="R120">
            <v>2.2999999999999998</v>
          </cell>
          <cell r="S120">
            <v>0.163073</v>
          </cell>
          <cell r="T120">
            <v>612</v>
          </cell>
          <cell r="U120">
            <v>982.88062919999993</v>
          </cell>
          <cell r="V120">
            <v>14716</v>
          </cell>
          <cell r="W120">
            <v>15073</v>
          </cell>
          <cell r="X120">
            <v>15802</v>
          </cell>
          <cell r="Y120">
            <v>15770</v>
          </cell>
          <cell r="Z120">
            <v>32575</v>
          </cell>
          <cell r="AA120">
            <v>33387</v>
          </cell>
          <cell r="AB120">
            <v>33500</v>
          </cell>
          <cell r="AC120">
            <v>33432</v>
          </cell>
        </row>
        <row r="121">
          <cell r="C121" t="str">
            <v>HACIENDA UTILITIES LTD</v>
          </cell>
          <cell r="D121">
            <v>5953</v>
          </cell>
          <cell r="E121">
            <v>2018</v>
          </cell>
          <cell r="F121">
            <v>838</v>
          </cell>
          <cell r="G121">
            <v>477</v>
          </cell>
          <cell r="H121">
            <v>0</v>
          </cell>
          <cell r="I121">
            <v>594</v>
          </cell>
          <cell r="L121">
            <v>1.0617399999999999</v>
          </cell>
          <cell r="O121">
            <v>0.56699999999999995</v>
          </cell>
          <cell r="Q121">
            <v>0.69826699999999997</v>
          </cell>
          <cell r="R121">
            <v>2.2999999999999998</v>
          </cell>
          <cell r="S121">
            <v>-0.214113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C122" t="str">
            <v>CITY OF ZEPHYRHILLS</v>
          </cell>
          <cell r="D122">
            <v>6040</v>
          </cell>
          <cell r="E122">
            <v>2018</v>
          </cell>
          <cell r="F122">
            <v>29737</v>
          </cell>
          <cell r="G122">
            <v>13465</v>
          </cell>
          <cell r="H122">
            <v>487</v>
          </cell>
          <cell r="I122">
            <v>17512</v>
          </cell>
          <cell r="L122">
            <v>1.32457</v>
          </cell>
          <cell r="O122">
            <v>0.56699999999999995</v>
          </cell>
          <cell r="Q122">
            <v>0.69826699999999997</v>
          </cell>
          <cell r="R122">
            <v>2.2999999999999998</v>
          </cell>
          <cell r="S122">
            <v>-1.4526000000000001E-2</v>
          </cell>
          <cell r="T122">
            <v>253</v>
          </cell>
          <cell r="U122">
            <v>406.32156729999997</v>
          </cell>
          <cell r="V122">
            <v>12901</v>
          </cell>
          <cell r="W122">
            <v>15342</v>
          </cell>
          <cell r="X122">
            <v>13304</v>
          </cell>
          <cell r="Y122">
            <v>13199</v>
          </cell>
          <cell r="Z122">
            <v>26708</v>
          </cell>
          <cell r="AA122">
            <v>31827</v>
          </cell>
          <cell r="AB122">
            <v>27880</v>
          </cell>
          <cell r="AC122">
            <v>27455.99829952039</v>
          </cell>
        </row>
        <row r="123">
          <cell r="C123" t="str">
            <v>FLORIDA GOVERNMENTAL UTILITY AUTHORITY</v>
          </cell>
          <cell r="D123">
            <v>6223</v>
          </cell>
          <cell r="E123">
            <v>2018</v>
          </cell>
          <cell r="F123">
            <v>1021</v>
          </cell>
          <cell r="G123">
            <v>517</v>
          </cell>
          <cell r="H123">
            <v>0</v>
          </cell>
          <cell r="I123">
            <v>802</v>
          </cell>
          <cell r="L123">
            <v>1</v>
          </cell>
          <cell r="O123">
            <v>0.56699999999999995</v>
          </cell>
          <cell r="Q123">
            <v>0.69826699999999997</v>
          </cell>
          <cell r="R123">
            <v>2.2999999999999998</v>
          </cell>
          <cell r="S123">
            <v>-0.54213299999999998</v>
          </cell>
          <cell r="T123">
            <v>58</v>
          </cell>
          <cell r="U123">
            <v>93.148817799999989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C124" t="str">
            <v>GEM ESTATES</v>
          </cell>
          <cell r="D124">
            <v>6640</v>
          </cell>
          <cell r="E124">
            <v>2018</v>
          </cell>
          <cell r="F124">
            <v>539</v>
          </cell>
          <cell r="G124">
            <v>306</v>
          </cell>
          <cell r="H124">
            <v>0</v>
          </cell>
          <cell r="I124">
            <v>431</v>
          </cell>
          <cell r="L124">
            <v>1.33748</v>
          </cell>
          <cell r="O124">
            <v>0.56699999999999995</v>
          </cell>
          <cell r="Q124">
            <v>0.69826699999999997</v>
          </cell>
          <cell r="R124">
            <v>2.2999999999999998</v>
          </cell>
          <cell r="S124">
            <v>-0.48082900000000001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C125" t="str">
            <v>UTILITIES, INC.</v>
          </cell>
          <cell r="D125">
            <v>6867</v>
          </cell>
          <cell r="E125">
            <v>2018</v>
          </cell>
          <cell r="F125">
            <v>1268</v>
          </cell>
          <cell r="G125">
            <v>697</v>
          </cell>
          <cell r="H125">
            <v>0</v>
          </cell>
          <cell r="I125">
            <v>1080</v>
          </cell>
          <cell r="L125">
            <v>1.2938499999999999</v>
          </cell>
          <cell r="O125">
            <v>0.56699999999999995</v>
          </cell>
          <cell r="Q125">
            <v>0.69826699999999997</v>
          </cell>
          <cell r="R125">
            <v>2.2999999999999998</v>
          </cell>
          <cell r="S125">
            <v>0.210843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C126" t="str">
            <v>JEFFERY A. COLE</v>
          </cell>
          <cell r="D126">
            <v>6982</v>
          </cell>
          <cell r="E126">
            <v>2018</v>
          </cell>
          <cell r="F126">
            <v>296</v>
          </cell>
          <cell r="G126">
            <v>115</v>
          </cell>
          <cell r="H126">
            <v>0</v>
          </cell>
          <cell r="I126">
            <v>125</v>
          </cell>
          <cell r="L126">
            <v>1.09961</v>
          </cell>
          <cell r="O126">
            <v>0.56699999999999995</v>
          </cell>
          <cell r="Q126">
            <v>0.69826699999999997</v>
          </cell>
          <cell r="R126">
            <v>2.2999999999999998</v>
          </cell>
          <cell r="S126">
            <v>-0.54655900000000002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C127" t="str">
            <v>L.W.V. UTILITIES, INC.</v>
          </cell>
          <cell r="D127">
            <v>7299</v>
          </cell>
          <cell r="E127">
            <v>2018</v>
          </cell>
          <cell r="F127">
            <v>1731</v>
          </cell>
          <cell r="G127">
            <v>768</v>
          </cell>
          <cell r="H127">
            <v>0</v>
          </cell>
          <cell r="I127">
            <v>884</v>
          </cell>
          <cell r="L127">
            <v>1.0617399999999999</v>
          </cell>
          <cell r="O127">
            <v>0.56699999999999995</v>
          </cell>
          <cell r="Q127">
            <v>0.69826699999999997</v>
          </cell>
          <cell r="R127">
            <v>2.2999999999999998</v>
          </cell>
          <cell r="S127">
            <v>-0.214113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 t="str">
            <v>NA</v>
          </cell>
          <cell r="Y127" t="str">
            <v>NA</v>
          </cell>
          <cell r="Z127">
            <v>0</v>
          </cell>
          <cell r="AA127">
            <v>0</v>
          </cell>
          <cell r="AB127" t="str">
            <v>NA</v>
          </cell>
          <cell r="AC127" t="str">
            <v>NA</v>
          </cell>
        </row>
        <row r="128">
          <cell r="C128" t="str">
            <v>CAV. HOMEOWNERS COOPERATIVE, INC.</v>
          </cell>
          <cell r="D128">
            <v>7588</v>
          </cell>
          <cell r="E128">
            <v>2018</v>
          </cell>
          <cell r="F128">
            <v>479</v>
          </cell>
          <cell r="G128">
            <v>287</v>
          </cell>
          <cell r="H128">
            <v>0</v>
          </cell>
          <cell r="I128">
            <v>499</v>
          </cell>
          <cell r="L128">
            <v>1.33748</v>
          </cell>
          <cell r="O128">
            <v>0.56699999999999995</v>
          </cell>
          <cell r="Q128">
            <v>0.69826699999999997</v>
          </cell>
          <cell r="R128">
            <v>2.2999999999999998</v>
          </cell>
          <cell r="S128">
            <v>-0.48243799999999998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C129" t="str">
            <v>FLORIDA GOVERNMENTAL UTILITY AUTHORITY</v>
          </cell>
          <cell r="D129">
            <v>7718</v>
          </cell>
          <cell r="E129">
            <v>2018</v>
          </cell>
          <cell r="F129">
            <v>946</v>
          </cell>
          <cell r="G129">
            <v>402</v>
          </cell>
          <cell r="H129">
            <v>0</v>
          </cell>
          <cell r="I129">
            <v>509</v>
          </cell>
          <cell r="L129">
            <v>1.14455</v>
          </cell>
          <cell r="O129">
            <v>0.56699999999999995</v>
          </cell>
          <cell r="Q129">
            <v>0.69826699999999997</v>
          </cell>
          <cell r="R129">
            <v>2.2999999999999998</v>
          </cell>
          <cell r="S129">
            <v>-2.5336999999999998E-2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C130" t="str">
            <v>FLORIDA GOVERNMENTAL UTILITY AUTHORITY</v>
          </cell>
          <cell r="D130">
            <v>7745</v>
          </cell>
          <cell r="E130">
            <v>2018</v>
          </cell>
          <cell r="F130">
            <v>709</v>
          </cell>
          <cell r="G130">
            <v>297</v>
          </cell>
          <cell r="H130">
            <v>186</v>
          </cell>
          <cell r="I130">
            <v>365</v>
          </cell>
          <cell r="L130">
            <v>1.0617399999999999</v>
          </cell>
          <cell r="O130">
            <v>0.56699999999999995</v>
          </cell>
          <cell r="Q130">
            <v>0.69826699999999997</v>
          </cell>
          <cell r="R130">
            <v>2.2999999999999998</v>
          </cell>
          <cell r="S130">
            <v>-0.29533700000000002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C131" t="str">
            <v>FLORIDA GOVERNMENTAL UTILITY AUTHORITY</v>
          </cell>
          <cell r="D131">
            <v>7999</v>
          </cell>
          <cell r="E131">
            <v>2018</v>
          </cell>
          <cell r="F131">
            <v>4400</v>
          </cell>
          <cell r="G131">
            <v>1594</v>
          </cell>
          <cell r="H131">
            <v>0</v>
          </cell>
          <cell r="I131">
            <v>1750</v>
          </cell>
          <cell r="L131">
            <v>1</v>
          </cell>
          <cell r="O131">
            <v>0.56699999999999995</v>
          </cell>
          <cell r="Q131">
            <v>0.69826699999999997</v>
          </cell>
          <cell r="R131">
            <v>2.2999999999999998</v>
          </cell>
          <cell r="S131">
            <v>-0.61721800000000004</v>
          </cell>
          <cell r="T131">
            <v>0</v>
          </cell>
          <cell r="U131">
            <v>0</v>
          </cell>
          <cell r="V131">
            <v>714</v>
          </cell>
          <cell r="W131">
            <v>714</v>
          </cell>
          <cell r="X131">
            <v>720</v>
          </cell>
          <cell r="Y131">
            <v>721</v>
          </cell>
          <cell r="Z131">
            <v>1971</v>
          </cell>
          <cell r="AA131">
            <v>1971</v>
          </cell>
          <cell r="AB131">
            <v>1987</v>
          </cell>
          <cell r="AC131">
            <v>1990.2123499999998</v>
          </cell>
        </row>
        <row r="132">
          <cell r="C132" t="str">
            <v>FLORIDA GOVERNMENTAL UTILITY AUTHORITY</v>
          </cell>
          <cell r="D132">
            <v>8417</v>
          </cell>
          <cell r="E132">
            <v>2018</v>
          </cell>
          <cell r="F132">
            <v>7363</v>
          </cell>
          <cell r="G132">
            <v>3202</v>
          </cell>
          <cell r="H132">
            <v>14</v>
          </cell>
          <cell r="I132">
            <v>4180</v>
          </cell>
          <cell r="L132">
            <v>1.00709</v>
          </cell>
          <cell r="O132">
            <v>0.56699999999999995</v>
          </cell>
          <cell r="Q132">
            <v>0.69826699999999997</v>
          </cell>
          <cell r="R132">
            <v>2.2999999999999998</v>
          </cell>
          <cell r="S132">
            <v>-0.23164299999999999</v>
          </cell>
          <cell r="T132">
            <v>142</v>
          </cell>
          <cell r="U132">
            <v>228.05400219999999</v>
          </cell>
          <cell r="V132">
            <v>3306</v>
          </cell>
          <cell r="W132">
            <v>3323</v>
          </cell>
          <cell r="X132">
            <v>3331</v>
          </cell>
          <cell r="Y132">
            <v>3331</v>
          </cell>
          <cell r="Z132">
            <v>7591</v>
          </cell>
          <cell r="AA132">
            <v>7631</v>
          </cell>
          <cell r="AB132">
            <v>7867</v>
          </cell>
          <cell r="AC132">
            <v>7864.9373970228089</v>
          </cell>
        </row>
        <row r="133">
          <cell r="C133" t="str">
            <v>PARRISH PROPERTIES V LLC</v>
          </cell>
          <cell r="D133">
            <v>8491</v>
          </cell>
          <cell r="E133">
            <v>2018</v>
          </cell>
          <cell r="F133">
            <v>647</v>
          </cell>
          <cell r="G133">
            <v>314</v>
          </cell>
          <cell r="H133">
            <v>0</v>
          </cell>
          <cell r="I133">
            <v>569</v>
          </cell>
          <cell r="L133">
            <v>1.4805299999999999</v>
          </cell>
          <cell r="O133">
            <v>0.56699999999999995</v>
          </cell>
          <cell r="Q133">
            <v>0.69826699999999997</v>
          </cell>
          <cell r="R133">
            <v>2.2999999999999998</v>
          </cell>
          <cell r="S133">
            <v>-0.121951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C134" t="str">
            <v>SOUTHFORK MOBILE HOME COMM</v>
          </cell>
          <cell r="D134">
            <v>9666</v>
          </cell>
          <cell r="E134">
            <v>2018</v>
          </cell>
          <cell r="F134">
            <v>640</v>
          </cell>
          <cell r="G134">
            <v>321</v>
          </cell>
          <cell r="H134">
            <v>0</v>
          </cell>
          <cell r="I134">
            <v>381</v>
          </cell>
          <cell r="L134">
            <v>1.0705499999999999</v>
          </cell>
          <cell r="O134">
            <v>0.56699999999999995</v>
          </cell>
          <cell r="Q134">
            <v>0.69826699999999997</v>
          </cell>
          <cell r="R134">
            <v>2.2999999999999998</v>
          </cell>
          <cell r="S134">
            <v>-0.105003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C135" t="str">
            <v>AQUA UTILITIES FLORIDA, INC.</v>
          </cell>
          <cell r="D135">
            <v>11082</v>
          </cell>
          <cell r="E135">
            <v>2018</v>
          </cell>
          <cell r="F135">
            <v>2496</v>
          </cell>
          <cell r="G135">
            <v>1144</v>
          </cell>
          <cell r="H135">
            <v>6</v>
          </cell>
          <cell r="I135">
            <v>1506</v>
          </cell>
          <cell r="L135">
            <v>1.4805299999999999</v>
          </cell>
          <cell r="O135">
            <v>0.56699999999999995</v>
          </cell>
          <cell r="Q135">
            <v>0.69826699999999997</v>
          </cell>
          <cell r="R135">
            <v>2.2999999999999998</v>
          </cell>
          <cell r="S135">
            <v>-0.31300800000000001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C136" t="str">
            <v>PASCO COUNTY UTILITIES</v>
          </cell>
          <cell r="D136">
            <v>11863</v>
          </cell>
          <cell r="E136">
            <v>2018</v>
          </cell>
          <cell r="F136">
            <v>305476</v>
          </cell>
          <cell r="G136">
            <v>123525</v>
          </cell>
          <cell r="H136">
            <v>4097</v>
          </cell>
          <cell r="I136">
            <v>146984</v>
          </cell>
          <cell r="L136">
            <v>1.0712900000000001</v>
          </cell>
          <cell r="O136">
            <v>0.56699999999999995</v>
          </cell>
          <cell r="Q136">
            <v>0.69826699999999997</v>
          </cell>
          <cell r="R136">
            <v>2.2999999999999998</v>
          </cell>
          <cell r="S136">
            <v>-0.38345200000000002</v>
          </cell>
          <cell r="T136">
            <v>2434</v>
          </cell>
          <cell r="U136">
            <v>3909.0383193999996</v>
          </cell>
          <cell r="V136">
            <v>101229</v>
          </cell>
          <cell r="W136">
            <v>113037</v>
          </cell>
          <cell r="X136">
            <v>112952</v>
          </cell>
          <cell r="Y136">
            <v>115540</v>
          </cell>
          <cell r="Z136">
            <v>247391</v>
          </cell>
          <cell r="AA136">
            <v>276254</v>
          </cell>
          <cell r="AB136">
            <v>276526</v>
          </cell>
          <cell r="AC136">
            <v>283070</v>
          </cell>
        </row>
        <row r="137">
          <cell r="C137" t="str">
            <v>ARBOR OAKS (MINK ASSOC.)</v>
          </cell>
          <cell r="D137">
            <v>99906</v>
          </cell>
          <cell r="E137">
            <v>2018</v>
          </cell>
          <cell r="F137">
            <v>405</v>
          </cell>
          <cell r="G137">
            <v>210</v>
          </cell>
          <cell r="H137">
            <v>0</v>
          </cell>
          <cell r="I137">
            <v>312</v>
          </cell>
          <cell r="L137">
            <v>1.4805299999999999</v>
          </cell>
          <cell r="O137">
            <v>0.56699999999999995</v>
          </cell>
          <cell r="Q137">
            <v>0.69826699999999997</v>
          </cell>
          <cell r="R137">
            <v>2.2999999999999998</v>
          </cell>
          <cell r="S137">
            <v>-0.58536600000000005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C138" t="str">
            <v>ORCHID LAKE UTILITIES</v>
          </cell>
          <cell r="D138">
            <v>99915</v>
          </cell>
          <cell r="E138">
            <v>2018</v>
          </cell>
          <cell r="F138">
            <v>112</v>
          </cell>
          <cell r="G138">
            <v>59</v>
          </cell>
          <cell r="H138">
            <v>0</v>
          </cell>
          <cell r="I138">
            <v>143</v>
          </cell>
          <cell r="L138">
            <v>1.0617399999999999</v>
          </cell>
          <cell r="O138">
            <v>0.56699999999999995</v>
          </cell>
          <cell r="Q138">
            <v>0.69826699999999997</v>
          </cell>
          <cell r="R138">
            <v>2.2999999999999998</v>
          </cell>
          <cell r="S138">
            <v>0.50835200000000003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C139" t="str">
            <v>CITY OF TARPON SPRINGS</v>
          </cell>
          <cell r="D139">
            <v>742</v>
          </cell>
          <cell r="E139">
            <v>2018</v>
          </cell>
          <cell r="F139">
            <v>27683</v>
          </cell>
          <cell r="G139">
            <v>12279</v>
          </cell>
          <cell r="H139">
            <v>462</v>
          </cell>
          <cell r="I139">
            <v>14943</v>
          </cell>
          <cell r="L139">
            <v>1.0103</v>
          </cell>
          <cell r="O139">
            <v>0.442</v>
          </cell>
          <cell r="Q139">
            <v>0.71651100000000001</v>
          </cell>
          <cell r="R139">
            <v>2.7</v>
          </cell>
          <cell r="S139">
            <v>-1.4289999999999999E-3</v>
          </cell>
          <cell r="T139">
            <v>328</v>
          </cell>
          <cell r="U139">
            <v>634.54214160000004</v>
          </cell>
          <cell r="V139">
            <v>13417</v>
          </cell>
          <cell r="W139">
            <v>13428</v>
          </cell>
          <cell r="X139">
            <v>14561</v>
          </cell>
          <cell r="Y139">
            <v>13343</v>
          </cell>
          <cell r="Z139">
            <v>31086</v>
          </cell>
          <cell r="AA139">
            <v>31123</v>
          </cell>
          <cell r="AB139">
            <v>33736</v>
          </cell>
          <cell r="AC139">
            <v>30963.580532913333</v>
          </cell>
        </row>
        <row r="140">
          <cell r="C140" t="str">
            <v>CITY OF DUNEDIN</v>
          </cell>
          <cell r="D140">
            <v>2980</v>
          </cell>
          <cell r="E140">
            <v>2018</v>
          </cell>
          <cell r="F140">
            <v>38853</v>
          </cell>
          <cell r="G140">
            <v>19230</v>
          </cell>
          <cell r="H140">
            <v>406</v>
          </cell>
          <cell r="I140">
            <v>22938</v>
          </cell>
          <cell r="L140">
            <v>1.11483</v>
          </cell>
          <cell r="O140">
            <v>0.442</v>
          </cell>
          <cell r="Q140">
            <v>0.71651100000000001</v>
          </cell>
          <cell r="R140">
            <v>2.7</v>
          </cell>
          <cell r="S140">
            <v>-0.21279000000000001</v>
          </cell>
          <cell r="T140">
            <v>440</v>
          </cell>
          <cell r="U140">
            <v>851.21506800000009</v>
          </cell>
          <cell r="V140">
            <v>21377</v>
          </cell>
          <cell r="W140">
            <v>21426</v>
          </cell>
          <cell r="X140">
            <v>21773</v>
          </cell>
          <cell r="Y140">
            <v>22140</v>
          </cell>
          <cell r="Z140">
            <v>42691</v>
          </cell>
          <cell r="AA140">
            <v>42824</v>
          </cell>
          <cell r="AB140">
            <v>43537</v>
          </cell>
          <cell r="AC140">
            <v>43614</v>
          </cell>
        </row>
        <row r="141">
          <cell r="C141" t="str">
            <v>CITY OF CLEARWATER-WATER DIV</v>
          </cell>
          <cell r="D141">
            <v>2981</v>
          </cell>
          <cell r="E141">
            <v>2018</v>
          </cell>
          <cell r="F141">
            <v>127693</v>
          </cell>
          <cell r="G141">
            <v>59440</v>
          </cell>
          <cell r="H141">
            <v>3896</v>
          </cell>
          <cell r="I141">
            <v>73762</v>
          </cell>
          <cell r="L141">
            <v>1.0627200000000001</v>
          </cell>
          <cell r="O141">
            <v>0.442</v>
          </cell>
          <cell r="Q141">
            <v>0.71651100000000001</v>
          </cell>
          <cell r="R141">
            <v>2.7</v>
          </cell>
          <cell r="S141">
            <v>0.16889599999999999</v>
          </cell>
          <cell r="T141">
            <v>6767</v>
          </cell>
          <cell r="U141">
            <v>13091.300829899999</v>
          </cell>
          <cell r="V141">
            <v>56560</v>
          </cell>
          <cell r="W141">
            <v>58786</v>
          </cell>
          <cell r="X141">
            <v>59718</v>
          </cell>
          <cell r="Y141">
            <v>60016</v>
          </cell>
          <cell r="Z141">
            <v>133637.35649165933</v>
          </cell>
          <cell r="AA141">
            <v>138865</v>
          </cell>
          <cell r="AB141">
            <v>141828</v>
          </cell>
          <cell r="AC141">
            <v>144139</v>
          </cell>
        </row>
        <row r="142">
          <cell r="C142" t="str">
            <v>TOWN OF BELLEAIR</v>
          </cell>
          <cell r="D142">
            <v>7692</v>
          </cell>
          <cell r="E142">
            <v>2018</v>
          </cell>
          <cell r="F142">
            <v>5958</v>
          </cell>
          <cell r="G142">
            <v>2774</v>
          </cell>
          <cell r="H142">
            <v>277</v>
          </cell>
          <cell r="I142">
            <v>3360</v>
          </cell>
          <cell r="L142">
            <v>1.0586800000000001</v>
          </cell>
          <cell r="O142">
            <v>0.442</v>
          </cell>
          <cell r="Q142">
            <v>0.71651100000000001</v>
          </cell>
          <cell r="R142">
            <v>2.7</v>
          </cell>
          <cell r="S142">
            <v>4.7702000000000001E-2</v>
          </cell>
          <cell r="T142">
            <v>35</v>
          </cell>
          <cell r="U142">
            <v>67.710289500000016</v>
          </cell>
          <cell r="V142">
            <v>2420</v>
          </cell>
          <cell r="W142">
            <v>2464</v>
          </cell>
          <cell r="X142">
            <v>2489</v>
          </cell>
          <cell r="Y142">
            <v>2489</v>
          </cell>
          <cell r="Z142">
            <v>5171</v>
          </cell>
          <cell r="AA142">
            <v>5408</v>
          </cell>
          <cell r="AB142">
            <v>5463</v>
          </cell>
          <cell r="AC142">
            <v>5463.1302109818171</v>
          </cell>
        </row>
        <row r="143">
          <cell r="C143" t="str">
            <v>UTILITIES, INC.</v>
          </cell>
          <cell r="D143">
            <v>10350</v>
          </cell>
          <cell r="E143">
            <v>2018</v>
          </cell>
          <cell r="F143">
            <v>733</v>
          </cell>
          <cell r="G143">
            <v>440</v>
          </cell>
          <cell r="H143">
            <v>0</v>
          </cell>
          <cell r="I143">
            <v>583</v>
          </cell>
          <cell r="L143">
            <v>1.0896699999999999</v>
          </cell>
          <cell r="O143">
            <v>0.442</v>
          </cell>
          <cell r="Q143">
            <v>0.71651100000000001</v>
          </cell>
          <cell r="R143">
            <v>2.7</v>
          </cell>
          <cell r="S143">
            <v>-0.37002800000000002</v>
          </cell>
          <cell r="T143">
            <v>0</v>
          </cell>
          <cell r="U143">
            <v>0</v>
          </cell>
          <cell r="V143">
            <v>502</v>
          </cell>
          <cell r="W143">
            <v>834</v>
          </cell>
          <cell r="X143">
            <v>0</v>
          </cell>
          <cell r="Y143" t="str">
            <v>NA</v>
          </cell>
          <cell r="Z143">
            <v>826</v>
          </cell>
          <cell r="AA143">
            <v>1372</v>
          </cell>
          <cell r="AB143">
            <v>0</v>
          </cell>
          <cell r="AC143">
            <v>1372</v>
          </cell>
        </row>
        <row r="144">
          <cell r="C144" t="str">
            <v>CITY OF GULFPORT</v>
          </cell>
          <cell r="D144">
            <v>10795</v>
          </cell>
          <cell r="E144">
            <v>2018</v>
          </cell>
          <cell r="F144">
            <v>14045</v>
          </cell>
          <cell r="G144">
            <v>7110</v>
          </cell>
          <cell r="H144">
            <v>152</v>
          </cell>
          <cell r="I144">
            <v>8688</v>
          </cell>
          <cell r="L144">
            <v>1.17384</v>
          </cell>
          <cell r="O144">
            <v>0.442</v>
          </cell>
          <cell r="Q144">
            <v>0.71651100000000001</v>
          </cell>
          <cell r="R144">
            <v>2.7</v>
          </cell>
          <cell r="S144">
            <v>-0.39489999999999997</v>
          </cell>
          <cell r="T144">
            <v>37</v>
          </cell>
          <cell r="U144">
            <v>71.579448900000003</v>
          </cell>
          <cell r="V144">
            <v>7602</v>
          </cell>
          <cell r="W144">
            <v>7609</v>
          </cell>
          <cell r="X144">
            <v>7599</v>
          </cell>
          <cell r="Y144">
            <v>7637</v>
          </cell>
          <cell r="Z144">
            <v>14552</v>
          </cell>
          <cell r="AA144">
            <v>12029</v>
          </cell>
          <cell r="AB144">
            <v>14528</v>
          </cell>
          <cell r="AC144">
            <v>14525</v>
          </cell>
        </row>
        <row r="145">
          <cell r="C145" t="str">
            <v>CITY OF OLDSMAR</v>
          </cell>
          <cell r="D145">
            <v>11218</v>
          </cell>
          <cell r="E145">
            <v>2018</v>
          </cell>
          <cell r="F145">
            <v>18176</v>
          </cell>
          <cell r="G145">
            <v>7288</v>
          </cell>
          <cell r="H145">
            <v>115</v>
          </cell>
          <cell r="I145">
            <v>8145</v>
          </cell>
          <cell r="L145">
            <v>1.0624199999999999</v>
          </cell>
          <cell r="O145">
            <v>0.442</v>
          </cell>
          <cell r="Q145">
            <v>0.71651100000000001</v>
          </cell>
          <cell r="R145">
            <v>2.7</v>
          </cell>
          <cell r="S145">
            <v>0.56075900000000001</v>
          </cell>
          <cell r="T145">
            <v>476</v>
          </cell>
          <cell r="U145">
            <v>920.8599372000001</v>
          </cell>
          <cell r="V145">
            <v>6153</v>
          </cell>
          <cell r="W145">
            <v>6285</v>
          </cell>
          <cell r="X145">
            <v>6340</v>
          </cell>
          <cell r="Y145">
            <v>6354</v>
          </cell>
          <cell r="Z145">
            <v>16569</v>
          </cell>
          <cell r="AA145">
            <v>20519</v>
          </cell>
          <cell r="AB145">
            <v>17117</v>
          </cell>
          <cell r="AC145">
            <v>17152.889598419497</v>
          </cell>
        </row>
        <row r="146">
          <cell r="C146" t="str">
            <v>CITY OF SAFETY HARBOR</v>
          </cell>
          <cell r="D146">
            <v>11245</v>
          </cell>
          <cell r="E146">
            <v>2018</v>
          </cell>
          <cell r="F146">
            <v>15474</v>
          </cell>
          <cell r="G146">
            <v>6630</v>
          </cell>
          <cell r="H146">
            <v>52</v>
          </cell>
          <cell r="I146">
            <v>7227</v>
          </cell>
          <cell r="L146">
            <v>1.07606</v>
          </cell>
          <cell r="O146">
            <v>0.442</v>
          </cell>
          <cell r="Q146">
            <v>0.71651100000000001</v>
          </cell>
          <cell r="R146">
            <v>2.7</v>
          </cell>
          <cell r="S146">
            <v>-0.41530800000000001</v>
          </cell>
          <cell r="T146">
            <v>209</v>
          </cell>
          <cell r="U146">
            <v>404.32715730000001</v>
          </cell>
          <cell r="V146">
            <v>7241</v>
          </cell>
          <cell r="W146">
            <v>34509</v>
          </cell>
          <cell r="X146">
            <v>0</v>
          </cell>
          <cell r="Y146">
            <v>6655</v>
          </cell>
          <cell r="Z146">
            <v>16736</v>
          </cell>
          <cell r="AA146">
            <v>15183</v>
          </cell>
          <cell r="AB146">
            <v>15183</v>
          </cell>
          <cell r="AC146">
            <v>15454</v>
          </cell>
        </row>
        <row r="147">
          <cell r="C147" t="str">
            <v>CITY OF PINELLAS PARK</v>
          </cell>
          <cell r="D147">
            <v>12351</v>
          </cell>
          <cell r="E147">
            <v>2018</v>
          </cell>
          <cell r="F147">
            <v>54476</v>
          </cell>
          <cell r="G147">
            <v>23754</v>
          </cell>
          <cell r="H147">
            <v>1282</v>
          </cell>
          <cell r="I147">
            <v>26961</v>
          </cell>
          <cell r="L147">
            <v>1.0505100000000001</v>
          </cell>
          <cell r="O147">
            <v>0.442</v>
          </cell>
          <cell r="Q147">
            <v>0.71651100000000001</v>
          </cell>
          <cell r="R147">
            <v>2.7</v>
          </cell>
          <cell r="S147">
            <v>0.61807800000000002</v>
          </cell>
          <cell r="T147">
            <v>465</v>
          </cell>
          <cell r="U147">
            <v>899.57956050000007</v>
          </cell>
          <cell r="V147">
            <v>0</v>
          </cell>
          <cell r="W147">
            <v>6620</v>
          </cell>
          <cell r="X147">
            <v>34620</v>
          </cell>
          <cell r="Y147">
            <v>36531</v>
          </cell>
          <cell r="Z147">
            <v>85346</v>
          </cell>
          <cell r="AA147">
            <v>75157</v>
          </cell>
          <cell r="AB147">
            <v>85249</v>
          </cell>
          <cell r="AC147">
            <v>89900.12774828315</v>
          </cell>
        </row>
        <row r="148">
          <cell r="C148" t="str">
            <v>PINELLAS COUNTY UTILITIES</v>
          </cell>
          <cell r="D148">
            <v>20142</v>
          </cell>
          <cell r="E148">
            <v>2018</v>
          </cell>
          <cell r="F148">
            <v>363596</v>
          </cell>
          <cell r="G148">
            <v>170463</v>
          </cell>
          <cell r="H148">
            <v>6505</v>
          </cell>
          <cell r="I148">
            <v>209148</v>
          </cell>
          <cell r="L148">
            <v>1.07365</v>
          </cell>
          <cell r="O148">
            <v>0.442</v>
          </cell>
          <cell r="Q148">
            <v>0.71651100000000001</v>
          </cell>
          <cell r="R148">
            <v>2.7</v>
          </cell>
          <cell r="S148">
            <v>-8.7381E-2</v>
          </cell>
          <cell r="T148">
            <v>12135</v>
          </cell>
          <cell r="U148">
            <v>23476.124659500001</v>
          </cell>
          <cell r="V148">
            <v>224458</v>
          </cell>
          <cell r="W148">
            <v>224378</v>
          </cell>
          <cell r="X148">
            <v>227025</v>
          </cell>
          <cell r="Y148">
            <v>227713</v>
          </cell>
          <cell r="Z148">
            <v>493276</v>
          </cell>
          <cell r="AA148">
            <v>445505</v>
          </cell>
          <cell r="AB148">
            <v>501192</v>
          </cell>
          <cell r="AC148">
            <v>502994.74017808674</v>
          </cell>
        </row>
        <row r="149">
          <cell r="C149" t="str">
            <v>CITY OF ST. PETERSBURG</v>
          </cell>
          <cell r="D149">
            <v>20143</v>
          </cell>
          <cell r="E149">
            <v>2018</v>
          </cell>
          <cell r="F149">
            <v>277696</v>
          </cell>
          <cell r="G149">
            <v>128449</v>
          </cell>
          <cell r="H149">
            <v>7823</v>
          </cell>
          <cell r="I149">
            <v>154039</v>
          </cell>
          <cell r="L149">
            <v>1.06664</v>
          </cell>
          <cell r="O149">
            <v>0.442</v>
          </cell>
          <cell r="Q149">
            <v>0.71651100000000001</v>
          </cell>
          <cell r="R149">
            <v>2.7</v>
          </cell>
          <cell r="S149">
            <v>5.3932000000000001E-2</v>
          </cell>
          <cell r="T149">
            <v>5097</v>
          </cell>
          <cell r="U149">
            <v>9860.5527309000008</v>
          </cell>
          <cell r="V149">
            <v>153722</v>
          </cell>
          <cell r="W149">
            <v>153286</v>
          </cell>
          <cell r="X149">
            <v>154780</v>
          </cell>
          <cell r="Y149">
            <v>155963</v>
          </cell>
          <cell r="Z149">
            <v>342314</v>
          </cell>
          <cell r="AA149">
            <v>341497</v>
          </cell>
          <cell r="AB149">
            <v>344829</v>
          </cell>
          <cell r="AC149">
            <v>347730</v>
          </cell>
        </row>
        <row r="150">
          <cell r="C150" t="str">
            <v>MOUNTAIN LAKE CORPORATION</v>
          </cell>
          <cell r="D150">
            <v>143</v>
          </cell>
          <cell r="E150">
            <v>2018</v>
          </cell>
          <cell r="F150">
            <v>321</v>
          </cell>
          <cell r="G150">
            <v>167</v>
          </cell>
          <cell r="H150">
            <v>0</v>
          </cell>
          <cell r="I150">
            <v>205</v>
          </cell>
          <cell r="L150">
            <v>1.2273099999999999</v>
          </cell>
          <cell r="O150">
            <v>0.56699999999999995</v>
          </cell>
          <cell r="Q150">
            <v>0.64226700000000003</v>
          </cell>
          <cell r="R150">
            <v>2.2999999999999998</v>
          </cell>
          <cell r="S150">
            <v>-0.16576199999999999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C151" t="str">
            <v>CITY OF BARTOW</v>
          </cell>
          <cell r="D151">
            <v>341</v>
          </cell>
          <cell r="E151">
            <v>2018</v>
          </cell>
          <cell r="F151">
            <v>25093</v>
          </cell>
          <cell r="G151">
            <v>9214</v>
          </cell>
          <cell r="H151">
            <v>1249</v>
          </cell>
          <cell r="I151">
            <v>10391</v>
          </cell>
          <cell r="L151">
            <v>1.0542899999999999</v>
          </cell>
          <cell r="O151">
            <v>0.56699999999999995</v>
          </cell>
          <cell r="Q151">
            <v>0.64226700000000003</v>
          </cell>
          <cell r="R151">
            <v>2.2999999999999998</v>
          </cell>
          <cell r="S151">
            <v>0.313726</v>
          </cell>
          <cell r="T151">
            <v>320</v>
          </cell>
          <cell r="U151">
            <v>472.70851199999998</v>
          </cell>
          <cell r="V151">
            <v>8327</v>
          </cell>
          <cell r="W151">
            <v>8518</v>
          </cell>
          <cell r="X151">
            <v>8695</v>
          </cell>
          <cell r="Y151">
            <v>8824</v>
          </cell>
          <cell r="Z151">
            <v>23862</v>
          </cell>
          <cell r="AA151">
            <v>24524</v>
          </cell>
          <cell r="AB151">
            <v>25058</v>
          </cell>
          <cell r="AC151">
            <v>25438.955470284003</v>
          </cell>
        </row>
        <row r="152">
          <cell r="C152" t="str">
            <v>LELYNN RV RESORT</v>
          </cell>
          <cell r="D152">
            <v>587</v>
          </cell>
          <cell r="E152">
            <v>2018</v>
          </cell>
          <cell r="F152">
            <v>193</v>
          </cell>
          <cell r="G152">
            <v>107</v>
          </cell>
          <cell r="H152">
            <v>0</v>
          </cell>
          <cell r="I152">
            <v>212</v>
          </cell>
          <cell r="L152">
            <v>1.12503</v>
          </cell>
          <cell r="O152">
            <v>0.56699999999999995</v>
          </cell>
          <cell r="Q152">
            <v>0.64226700000000003</v>
          </cell>
          <cell r="R152">
            <v>2.2999999999999998</v>
          </cell>
          <cell r="S152">
            <v>0.53072600000000003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C153" t="str">
            <v>CITY OF FORT MEADE</v>
          </cell>
          <cell r="D153">
            <v>645</v>
          </cell>
          <cell r="E153">
            <v>2018</v>
          </cell>
          <cell r="F153">
            <v>8375</v>
          </cell>
          <cell r="G153">
            <v>2907</v>
          </cell>
          <cell r="H153">
            <v>27</v>
          </cell>
          <cell r="I153">
            <v>3429</v>
          </cell>
          <cell r="L153">
            <v>1.0701799999999999</v>
          </cell>
          <cell r="O153">
            <v>0.56699999999999995</v>
          </cell>
          <cell r="Q153">
            <v>0.64226700000000003</v>
          </cell>
          <cell r="R153">
            <v>2.2999999999999998</v>
          </cell>
          <cell r="S153">
            <v>-0.425678</v>
          </cell>
          <cell r="T153">
            <v>0</v>
          </cell>
          <cell r="U153">
            <v>0</v>
          </cell>
          <cell r="V153">
            <v>2178</v>
          </cell>
          <cell r="W153">
            <v>2012</v>
          </cell>
          <cell r="X153">
            <v>2024</v>
          </cell>
          <cell r="Y153">
            <v>2027</v>
          </cell>
          <cell r="Z153">
            <v>6011</v>
          </cell>
          <cell r="AA153">
            <v>5553</v>
          </cell>
          <cell r="AB153">
            <v>5586</v>
          </cell>
          <cell r="AC153">
            <v>5594.0108333179296</v>
          </cell>
        </row>
        <row r="154">
          <cell r="C154" t="str">
            <v>LAKE REGION MOBILE HOMEOWNERS</v>
          </cell>
          <cell r="D154">
            <v>1616</v>
          </cell>
          <cell r="E154">
            <v>2018</v>
          </cell>
          <cell r="F154">
            <v>672</v>
          </cell>
          <cell r="G154">
            <v>398</v>
          </cell>
          <cell r="H154">
            <v>0</v>
          </cell>
          <cell r="I154">
            <v>614</v>
          </cell>
          <cell r="L154">
            <v>1.1256200000000001</v>
          </cell>
          <cell r="O154">
            <v>0.56699999999999995</v>
          </cell>
          <cell r="Q154">
            <v>0.64226700000000003</v>
          </cell>
          <cell r="R154">
            <v>2.2999999999999998</v>
          </cell>
          <cell r="S154">
            <v>-0.103645</v>
          </cell>
          <cell r="T154">
            <v>0</v>
          </cell>
          <cell r="U154">
            <v>0</v>
          </cell>
          <cell r="V154">
            <v>601</v>
          </cell>
          <cell r="W154">
            <v>601</v>
          </cell>
          <cell r="X154" t="str">
            <v>NA</v>
          </cell>
          <cell r="Y154" t="str">
            <v>NA</v>
          </cell>
          <cell r="Z154">
            <v>1004</v>
          </cell>
          <cell r="AA154">
            <v>1005</v>
          </cell>
          <cell r="AB154" t="str">
            <v>NA</v>
          </cell>
          <cell r="AC154">
            <v>1005</v>
          </cell>
        </row>
        <row r="155">
          <cell r="C155" t="str">
            <v>FOUR LAKES MOBILE HOME PARK</v>
          </cell>
          <cell r="D155">
            <v>1625</v>
          </cell>
          <cell r="E155">
            <v>2018</v>
          </cell>
          <cell r="F155">
            <v>1495</v>
          </cell>
          <cell r="G155">
            <v>824</v>
          </cell>
          <cell r="H155">
            <v>0</v>
          </cell>
          <cell r="I155">
            <v>1037</v>
          </cell>
          <cell r="L155">
            <v>1.14069</v>
          </cell>
          <cell r="O155">
            <v>0.56699999999999995</v>
          </cell>
          <cell r="Q155">
            <v>0.64226700000000003</v>
          </cell>
          <cell r="R155">
            <v>2.2999999999999998</v>
          </cell>
          <cell r="S155">
            <v>-0.13492999999999999</v>
          </cell>
          <cell r="T155">
            <v>0</v>
          </cell>
          <cell r="U155">
            <v>0</v>
          </cell>
          <cell r="V155">
            <v>814</v>
          </cell>
          <cell r="W155">
            <v>814</v>
          </cell>
          <cell r="X155">
            <v>814</v>
          </cell>
          <cell r="Y155">
            <v>814</v>
          </cell>
          <cell r="Z155">
            <v>1448</v>
          </cell>
          <cell r="AA155">
            <v>1448</v>
          </cell>
          <cell r="AB155">
            <v>1448</v>
          </cell>
          <cell r="AC155">
            <v>1447.8741512625775</v>
          </cell>
        </row>
        <row r="156">
          <cell r="C156" t="str">
            <v>KEEN UTILITIES</v>
          </cell>
          <cell r="D156">
            <v>2083</v>
          </cell>
          <cell r="E156">
            <v>2018</v>
          </cell>
          <cell r="F156">
            <v>498</v>
          </cell>
          <cell r="G156">
            <v>167</v>
          </cell>
          <cell r="H156">
            <v>0</v>
          </cell>
          <cell r="I156">
            <v>190</v>
          </cell>
          <cell r="L156">
            <v>1.0542899999999999</v>
          </cell>
          <cell r="O156">
            <v>0.56699999999999995</v>
          </cell>
          <cell r="Q156">
            <v>0.64226700000000003</v>
          </cell>
          <cell r="R156">
            <v>2.2999999999999998</v>
          </cell>
          <cell r="S156">
            <v>-0.56982900000000003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C157" t="str">
            <v>TOWN OF LAKE HAMILTON</v>
          </cell>
          <cell r="D157">
            <v>2332</v>
          </cell>
          <cell r="E157">
            <v>2018</v>
          </cell>
          <cell r="F157">
            <v>1903</v>
          </cell>
          <cell r="G157">
            <v>761</v>
          </cell>
          <cell r="H157">
            <v>14</v>
          </cell>
          <cell r="I157">
            <v>959</v>
          </cell>
          <cell r="L157">
            <v>1.16486</v>
          </cell>
          <cell r="O157">
            <v>0.56699999999999995</v>
          </cell>
          <cell r="Q157">
            <v>0.64226700000000003</v>
          </cell>
          <cell r="R157">
            <v>2.2999999999999998</v>
          </cell>
          <cell r="S157">
            <v>-0.103645</v>
          </cell>
          <cell r="T157">
            <v>73</v>
          </cell>
          <cell r="U157">
            <v>107.8366293</v>
          </cell>
          <cell r="V157">
            <v>725</v>
          </cell>
          <cell r="W157">
            <v>725</v>
          </cell>
          <cell r="X157">
            <v>730</v>
          </cell>
          <cell r="Y157">
            <v>760</v>
          </cell>
          <cell r="Z157">
            <v>1777</v>
          </cell>
          <cell r="AA157">
            <v>1784</v>
          </cell>
          <cell r="AB157">
            <v>1806</v>
          </cell>
          <cell r="AC157">
            <v>1887</v>
          </cell>
        </row>
        <row r="158">
          <cell r="C158" t="str">
            <v>SCENIC VIEW MOBILE HOME PARK</v>
          </cell>
          <cell r="D158">
            <v>2410</v>
          </cell>
          <cell r="E158">
            <v>2018</v>
          </cell>
          <cell r="F158">
            <v>673</v>
          </cell>
          <cell r="G158">
            <v>287</v>
          </cell>
          <cell r="H158">
            <v>0</v>
          </cell>
          <cell r="I158">
            <v>328</v>
          </cell>
          <cell r="L158">
            <v>1.05406</v>
          </cell>
          <cell r="O158">
            <v>0.56699999999999995</v>
          </cell>
          <cell r="Q158">
            <v>0.64226700000000003</v>
          </cell>
          <cell r="R158">
            <v>2.2999999999999998</v>
          </cell>
          <cell r="S158">
            <v>-0.39089800000000002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C159" t="str">
            <v>SWEETWATER EAST INVESTMENT CO</v>
          </cell>
          <cell r="D159">
            <v>2449</v>
          </cell>
          <cell r="E159">
            <v>2018</v>
          </cell>
          <cell r="F159">
            <v>741</v>
          </cell>
          <cell r="G159">
            <v>412</v>
          </cell>
          <cell r="H159">
            <v>0</v>
          </cell>
          <cell r="I159">
            <v>512</v>
          </cell>
          <cell r="L159">
            <v>1.1256200000000001</v>
          </cell>
          <cell r="O159">
            <v>0.56699999999999995</v>
          </cell>
          <cell r="Q159">
            <v>0.64226700000000003</v>
          </cell>
          <cell r="R159">
            <v>2.2999999999999998</v>
          </cell>
          <cell r="S159">
            <v>0.10958900000000001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C160" t="str">
            <v>KEEN UTILITIES</v>
          </cell>
          <cell r="D160">
            <v>3214</v>
          </cell>
          <cell r="E160">
            <v>2018</v>
          </cell>
          <cell r="F160">
            <v>829</v>
          </cell>
          <cell r="G160">
            <v>276</v>
          </cell>
          <cell r="H160">
            <v>0</v>
          </cell>
          <cell r="I160">
            <v>304</v>
          </cell>
          <cell r="L160">
            <v>1.07664</v>
          </cell>
          <cell r="O160">
            <v>0.56699999999999995</v>
          </cell>
          <cell r="Q160">
            <v>0.64226700000000003</v>
          </cell>
          <cell r="R160">
            <v>2.2999999999999998</v>
          </cell>
          <cell r="S160">
            <v>-8.1700000000000002E-3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C161" t="str">
            <v>ORCHID SPRINGS DEVELOPMENT</v>
          </cell>
          <cell r="D161">
            <v>3415</v>
          </cell>
          <cell r="E161">
            <v>2018</v>
          </cell>
          <cell r="F161">
            <v>1262</v>
          </cell>
          <cell r="G161">
            <v>624</v>
          </cell>
          <cell r="H161">
            <v>0</v>
          </cell>
          <cell r="I161">
            <v>734</v>
          </cell>
          <cell r="L161">
            <v>1.06446</v>
          </cell>
          <cell r="O161">
            <v>0.56699999999999995</v>
          </cell>
          <cell r="Q161">
            <v>0.64226700000000003</v>
          </cell>
          <cell r="R161">
            <v>2.2999999999999998</v>
          </cell>
          <cell r="S161">
            <v>-0.50847500000000001</v>
          </cell>
          <cell r="T161">
            <v>0</v>
          </cell>
          <cell r="U161">
            <v>0</v>
          </cell>
          <cell r="V161">
            <v>497</v>
          </cell>
          <cell r="W161">
            <v>505</v>
          </cell>
          <cell r="X161">
            <v>505</v>
          </cell>
          <cell r="Y161">
            <v>505</v>
          </cell>
          <cell r="Z161">
            <v>914</v>
          </cell>
          <cell r="AA161">
            <v>929</v>
          </cell>
          <cell r="AB161">
            <v>929</v>
          </cell>
          <cell r="AC161">
            <v>928.63183568764384</v>
          </cell>
        </row>
        <row r="162">
          <cell r="C162" t="str">
            <v>PARK WATER COMPANY</v>
          </cell>
          <cell r="D162">
            <v>4005</v>
          </cell>
          <cell r="E162">
            <v>2018</v>
          </cell>
          <cell r="F162">
            <v>3248</v>
          </cell>
          <cell r="G162">
            <v>1240</v>
          </cell>
          <cell r="H162">
            <v>229</v>
          </cell>
          <cell r="I162">
            <v>1557</v>
          </cell>
          <cell r="L162">
            <v>1.1719200000000001</v>
          </cell>
          <cell r="O162">
            <v>0.56699999999999995</v>
          </cell>
          <cell r="Q162">
            <v>0.64226700000000003</v>
          </cell>
          <cell r="R162">
            <v>2.2999999999999998</v>
          </cell>
          <cell r="S162">
            <v>-0.44894400000000001</v>
          </cell>
          <cell r="T162">
            <v>1</v>
          </cell>
          <cell r="U162">
            <v>1.4772140999999999</v>
          </cell>
          <cell r="V162">
            <v>1011</v>
          </cell>
          <cell r="W162">
            <v>1011</v>
          </cell>
          <cell r="X162">
            <v>1011</v>
          </cell>
          <cell r="Y162">
            <v>1011</v>
          </cell>
          <cell r="Z162">
            <v>2586</v>
          </cell>
          <cell r="AA162">
            <v>2586</v>
          </cell>
          <cell r="AB162">
            <v>2584</v>
          </cell>
          <cell r="AC162">
            <v>2584</v>
          </cell>
        </row>
        <row r="163">
          <cell r="C163" t="str">
            <v>CMH PARKS INC</v>
          </cell>
          <cell r="D163">
            <v>4441</v>
          </cell>
          <cell r="E163">
            <v>2018</v>
          </cell>
          <cell r="F163">
            <v>1016</v>
          </cell>
          <cell r="G163">
            <v>288</v>
          </cell>
          <cell r="H163">
            <v>0</v>
          </cell>
          <cell r="I163">
            <v>307</v>
          </cell>
          <cell r="L163">
            <v>1.07056</v>
          </cell>
          <cell r="O163">
            <v>0.56699999999999995</v>
          </cell>
          <cell r="Q163">
            <v>0.64226700000000003</v>
          </cell>
          <cell r="R163">
            <v>2.2999999999999998</v>
          </cell>
          <cell r="S163">
            <v>-1.28041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C164" t="str">
            <v>CITY OF WINTER HAVEN</v>
          </cell>
          <cell r="D164">
            <v>4607</v>
          </cell>
          <cell r="E164">
            <v>2018</v>
          </cell>
          <cell r="F164">
            <v>71834</v>
          </cell>
          <cell r="G164">
            <v>29695</v>
          </cell>
          <cell r="H164">
            <v>624</v>
          </cell>
          <cell r="I164">
            <v>35098</v>
          </cell>
          <cell r="L164">
            <v>1.07328</v>
          </cell>
          <cell r="O164">
            <v>0.56699999999999995</v>
          </cell>
          <cell r="Q164">
            <v>0.64226700000000003</v>
          </cell>
          <cell r="R164">
            <v>2.2999999999999998</v>
          </cell>
          <cell r="S164">
            <v>2.2401999999999998E-2</v>
          </cell>
          <cell r="T164">
            <v>1613</v>
          </cell>
          <cell r="U164">
            <v>2382.7463433000003</v>
          </cell>
          <cell r="V164">
            <v>32182</v>
          </cell>
          <cell r="W164">
            <v>32895</v>
          </cell>
          <cell r="X164">
            <v>33546</v>
          </cell>
          <cell r="Y164">
            <v>34453</v>
          </cell>
          <cell r="Z164">
            <v>77472</v>
          </cell>
          <cell r="AA164">
            <v>79514</v>
          </cell>
          <cell r="AB164">
            <v>81135</v>
          </cell>
          <cell r="AC164">
            <v>83594.299298388956</v>
          </cell>
        </row>
        <row r="165">
          <cell r="C165" t="str">
            <v>CITY OF LAKE WALES</v>
          </cell>
          <cell r="D165">
            <v>4658</v>
          </cell>
          <cell r="E165">
            <v>2018</v>
          </cell>
          <cell r="F165">
            <v>27569</v>
          </cell>
          <cell r="G165">
            <v>11226</v>
          </cell>
          <cell r="H165">
            <v>352</v>
          </cell>
          <cell r="I165">
            <v>13492</v>
          </cell>
          <cell r="L165">
            <v>1.1918500000000001</v>
          </cell>
          <cell r="O165">
            <v>0.56699999999999995</v>
          </cell>
          <cell r="Q165">
            <v>0.64226700000000003</v>
          </cell>
          <cell r="R165">
            <v>2.2999999999999998</v>
          </cell>
          <cell r="S165">
            <v>0.13119900000000001</v>
          </cell>
          <cell r="T165">
            <v>505</v>
          </cell>
          <cell r="U165">
            <v>745.99312049999992</v>
          </cell>
          <cell r="V165">
            <v>8618</v>
          </cell>
          <cell r="W165">
            <v>8915</v>
          </cell>
          <cell r="X165">
            <v>8987</v>
          </cell>
          <cell r="Y165">
            <v>9150</v>
          </cell>
          <cell r="Z165">
            <v>20808</v>
          </cell>
          <cell r="AA165">
            <v>21396</v>
          </cell>
          <cell r="AB165">
            <v>21632</v>
          </cell>
          <cell r="AC165">
            <v>22303</v>
          </cell>
        </row>
        <row r="166">
          <cell r="C166" t="str">
            <v>CITY OF LAKELAND ELECTRIC AND WATER</v>
          </cell>
          <cell r="D166">
            <v>4912</v>
          </cell>
          <cell r="E166">
            <v>2018</v>
          </cell>
          <cell r="F166">
            <v>170772</v>
          </cell>
          <cell r="G166">
            <v>68809</v>
          </cell>
          <cell r="H166">
            <v>4178</v>
          </cell>
          <cell r="I166">
            <v>79712</v>
          </cell>
          <cell r="L166">
            <v>1.0551999999999999</v>
          </cell>
          <cell r="O166">
            <v>0.56699999999999995</v>
          </cell>
          <cell r="Q166">
            <v>0.64226700000000003</v>
          </cell>
          <cell r="R166">
            <v>2.2999999999999998</v>
          </cell>
          <cell r="S166">
            <v>0.22267400000000001</v>
          </cell>
          <cell r="T166">
            <v>3627</v>
          </cell>
          <cell r="U166">
            <v>5357.8555407000003</v>
          </cell>
          <cell r="V166">
            <v>65578</v>
          </cell>
          <cell r="W166">
            <v>66643</v>
          </cell>
          <cell r="X166">
            <v>67145</v>
          </cell>
          <cell r="Y166">
            <v>68714</v>
          </cell>
          <cell r="Z166">
            <v>169451</v>
          </cell>
          <cell r="AA166">
            <v>172144</v>
          </cell>
          <cell r="AB166">
            <v>173842</v>
          </cell>
          <cell r="AC166">
            <v>178114.48463810573</v>
          </cell>
        </row>
        <row r="167">
          <cell r="C167" t="str">
            <v>GRENELEFE RESORT UTILITY, INC.</v>
          </cell>
          <cell r="D167">
            <v>5251</v>
          </cell>
          <cell r="E167">
            <v>2018</v>
          </cell>
          <cell r="F167">
            <v>2233</v>
          </cell>
          <cell r="G167">
            <v>968</v>
          </cell>
          <cell r="H167">
            <v>0</v>
          </cell>
          <cell r="I167">
            <v>1666</v>
          </cell>
          <cell r="L167">
            <v>1.1256200000000001</v>
          </cell>
          <cell r="O167">
            <v>0.56699999999999995</v>
          </cell>
          <cell r="Q167">
            <v>0.64226700000000003</v>
          </cell>
          <cell r="R167">
            <v>2.2999999999999998</v>
          </cell>
          <cell r="S167">
            <v>-0.44907000000000002</v>
          </cell>
          <cell r="T167">
            <v>4</v>
          </cell>
          <cell r="U167">
            <v>5.9088563999999995</v>
          </cell>
          <cell r="V167">
            <v>1229</v>
          </cell>
          <cell r="W167">
            <v>1229</v>
          </cell>
          <cell r="X167">
            <v>1229</v>
          </cell>
          <cell r="Y167">
            <v>1229</v>
          </cell>
          <cell r="Z167">
            <v>2721</v>
          </cell>
          <cell r="AA167">
            <v>3001</v>
          </cell>
          <cell r="AB167">
            <v>2715</v>
          </cell>
          <cell r="AC167">
            <v>2716.1880501179253</v>
          </cell>
        </row>
        <row r="168">
          <cell r="C168" t="str">
            <v>CITY OF DAVENPORT</v>
          </cell>
          <cell r="D168">
            <v>5750</v>
          </cell>
          <cell r="E168">
            <v>2018</v>
          </cell>
          <cell r="F168">
            <v>8906</v>
          </cell>
          <cell r="G168">
            <v>3062</v>
          </cell>
          <cell r="H168">
            <v>70</v>
          </cell>
          <cell r="I168">
            <v>4242</v>
          </cell>
          <cell r="L168">
            <v>1.22095</v>
          </cell>
          <cell r="O168">
            <v>0.56699999999999995</v>
          </cell>
          <cell r="Q168">
            <v>0.64226700000000003</v>
          </cell>
          <cell r="R168">
            <v>2.2999999999999998</v>
          </cell>
          <cell r="S168">
            <v>0.324299</v>
          </cell>
          <cell r="T168">
            <v>118</v>
          </cell>
          <cell r="U168">
            <v>174.31126380000001</v>
          </cell>
          <cell r="V168">
            <v>2249</v>
          </cell>
          <cell r="W168">
            <v>2293</v>
          </cell>
          <cell r="X168">
            <v>2590</v>
          </cell>
          <cell r="Y168">
            <v>3144</v>
          </cell>
          <cell r="Z168">
            <v>6042</v>
          </cell>
          <cell r="AA168">
            <v>6248</v>
          </cell>
          <cell r="AB168">
            <v>7081</v>
          </cell>
          <cell r="AC168">
            <v>8561.8507052203495</v>
          </cell>
        </row>
        <row r="169">
          <cell r="C169" t="str">
            <v>RAINBOW RESORT</v>
          </cell>
          <cell r="D169">
            <v>5868</v>
          </cell>
          <cell r="E169">
            <v>2018</v>
          </cell>
          <cell r="F169">
            <v>253</v>
          </cell>
          <cell r="G169">
            <v>121</v>
          </cell>
          <cell r="H169">
            <v>0</v>
          </cell>
          <cell r="I169">
            <v>298</v>
          </cell>
          <cell r="L169">
            <v>1.2116199999999999</v>
          </cell>
          <cell r="O169">
            <v>0.56699999999999995</v>
          </cell>
          <cell r="Q169">
            <v>0.64226700000000003</v>
          </cell>
          <cell r="R169">
            <v>2.2999999999999998</v>
          </cell>
          <cell r="S169">
            <v>-0.25873200000000002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499</v>
          </cell>
          <cell r="Z169">
            <v>0</v>
          </cell>
          <cell r="AA169">
            <v>0</v>
          </cell>
          <cell r="AB169">
            <v>0</v>
          </cell>
          <cell r="AC169">
            <v>991</v>
          </cell>
        </row>
        <row r="170">
          <cell r="C170" t="str">
            <v>CITY OF FROSTPROOF</v>
          </cell>
          <cell r="D170">
            <v>5870</v>
          </cell>
          <cell r="E170">
            <v>2018</v>
          </cell>
          <cell r="F170">
            <v>5175</v>
          </cell>
          <cell r="G170">
            <v>2117</v>
          </cell>
          <cell r="H170">
            <v>8</v>
          </cell>
          <cell r="I170">
            <v>2885</v>
          </cell>
          <cell r="L170">
            <v>1.2116199999999999</v>
          </cell>
          <cell r="O170">
            <v>0.56699999999999995</v>
          </cell>
          <cell r="Q170">
            <v>0.64226700000000003</v>
          </cell>
          <cell r="R170">
            <v>2.2999999999999998</v>
          </cell>
          <cell r="S170">
            <v>-0.124001</v>
          </cell>
          <cell r="T170">
            <v>7</v>
          </cell>
          <cell r="U170">
            <v>10.340498699999999</v>
          </cell>
          <cell r="V170">
            <v>1455</v>
          </cell>
          <cell r="W170">
            <v>1455</v>
          </cell>
          <cell r="X170">
            <v>1457</v>
          </cell>
          <cell r="Y170">
            <v>1424</v>
          </cell>
          <cell r="Z170">
            <v>3297</v>
          </cell>
          <cell r="AA170">
            <v>3285</v>
          </cell>
          <cell r="AB170">
            <v>3285</v>
          </cell>
          <cell r="AC170">
            <v>3209</v>
          </cell>
        </row>
        <row r="171">
          <cell r="C171" t="str">
            <v>TOWN OF DUNDEE</v>
          </cell>
          <cell r="D171">
            <v>5893</v>
          </cell>
          <cell r="E171">
            <v>2018</v>
          </cell>
          <cell r="F171">
            <v>6021</v>
          </cell>
          <cell r="G171">
            <v>2225</v>
          </cell>
          <cell r="H171">
            <v>0</v>
          </cell>
          <cell r="I171">
            <v>2756</v>
          </cell>
          <cell r="L171">
            <v>1.1222700000000001</v>
          </cell>
          <cell r="O171">
            <v>0.56699999999999995</v>
          </cell>
          <cell r="Q171">
            <v>0.64226700000000003</v>
          </cell>
          <cell r="R171">
            <v>2.2999999999999998</v>
          </cell>
          <cell r="S171">
            <v>-0.260216</v>
          </cell>
          <cell r="T171">
            <v>317</v>
          </cell>
          <cell r="U171">
            <v>468.27686970000002</v>
          </cell>
          <cell r="V171">
            <v>2143</v>
          </cell>
          <cell r="W171">
            <v>2143</v>
          </cell>
          <cell r="X171">
            <v>1951</v>
          </cell>
          <cell r="Y171">
            <v>2196</v>
          </cell>
          <cell r="Z171">
            <v>5463</v>
          </cell>
          <cell r="AA171">
            <v>3890</v>
          </cell>
          <cell r="AB171">
            <v>5169</v>
          </cell>
          <cell r="AC171">
            <v>5936.6670119323953</v>
          </cell>
        </row>
        <row r="172">
          <cell r="C172" t="str">
            <v>CITY OF MULBERRY</v>
          </cell>
          <cell r="D172">
            <v>6124</v>
          </cell>
          <cell r="E172">
            <v>2018</v>
          </cell>
          <cell r="F172">
            <v>8488</v>
          </cell>
          <cell r="G172">
            <v>3360</v>
          </cell>
          <cell r="H172">
            <v>0</v>
          </cell>
          <cell r="I172">
            <v>3952</v>
          </cell>
          <cell r="L172">
            <v>1.0622400000000001</v>
          </cell>
          <cell r="O172">
            <v>0.56699999999999995</v>
          </cell>
          <cell r="Q172">
            <v>0.64226700000000003</v>
          </cell>
          <cell r="R172">
            <v>2.2999999999999998</v>
          </cell>
          <cell r="S172">
            <v>0.35047499999999998</v>
          </cell>
          <cell r="T172">
            <v>63</v>
          </cell>
          <cell r="U172">
            <v>93.064488300000008</v>
          </cell>
          <cell r="V172">
            <v>1901</v>
          </cell>
          <cell r="W172">
            <v>1901</v>
          </cell>
          <cell r="X172">
            <v>1786</v>
          </cell>
          <cell r="Y172">
            <v>1902</v>
          </cell>
          <cell r="Z172">
            <v>4826</v>
          </cell>
          <cell r="AA172">
            <v>4905</v>
          </cell>
          <cell r="AB172">
            <v>4609</v>
          </cell>
          <cell r="AC172">
            <v>4906.3035103482698</v>
          </cell>
        </row>
        <row r="173">
          <cell r="C173" t="str">
            <v>SADDLEBAG LAKE OWNERS</v>
          </cell>
          <cell r="D173">
            <v>6174</v>
          </cell>
          <cell r="E173">
            <v>2018</v>
          </cell>
          <cell r="F173">
            <v>454</v>
          </cell>
          <cell r="G173">
            <v>265</v>
          </cell>
          <cell r="H173">
            <v>0</v>
          </cell>
          <cell r="I173">
            <v>792</v>
          </cell>
          <cell r="L173">
            <v>1.25708</v>
          </cell>
          <cell r="O173">
            <v>0.56699999999999995</v>
          </cell>
          <cell r="Q173">
            <v>0.64226700000000003</v>
          </cell>
          <cell r="R173">
            <v>2.2999999999999998</v>
          </cell>
          <cell r="S173">
            <v>-8.7440000000000004E-2</v>
          </cell>
          <cell r="T173">
            <v>0</v>
          </cell>
          <cell r="U173">
            <v>0</v>
          </cell>
          <cell r="V173">
            <v>795</v>
          </cell>
          <cell r="W173">
            <v>806</v>
          </cell>
          <cell r="X173">
            <v>795</v>
          </cell>
          <cell r="Y173">
            <v>795</v>
          </cell>
          <cell r="Z173">
            <v>1332</v>
          </cell>
          <cell r="AA173">
            <v>1350</v>
          </cell>
          <cell r="AB173">
            <v>1332</v>
          </cell>
          <cell r="AC173">
            <v>1331.75533194225</v>
          </cell>
        </row>
        <row r="174">
          <cell r="C174" t="str">
            <v>WHISPERING PINES OF FROSTPROOF LLC</v>
          </cell>
          <cell r="D174">
            <v>6208</v>
          </cell>
          <cell r="E174">
            <v>2018</v>
          </cell>
          <cell r="F174">
            <v>386</v>
          </cell>
          <cell r="G174">
            <v>195</v>
          </cell>
          <cell r="H174">
            <v>0</v>
          </cell>
          <cell r="I174">
            <v>319</v>
          </cell>
          <cell r="L174">
            <v>1.2116199999999999</v>
          </cell>
          <cell r="O174">
            <v>0.56699999999999995</v>
          </cell>
          <cell r="Q174">
            <v>0.64226700000000003</v>
          </cell>
          <cell r="R174">
            <v>2.2999999999999998</v>
          </cell>
          <cell r="S174">
            <v>-0.12878300000000001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C175" t="str">
            <v>POLK COUNTY UTILITIES</v>
          </cell>
          <cell r="D175">
            <v>6505</v>
          </cell>
          <cell r="E175">
            <v>2018</v>
          </cell>
          <cell r="F175">
            <v>50492</v>
          </cell>
          <cell r="G175">
            <v>18559</v>
          </cell>
          <cell r="H175">
            <v>10</v>
          </cell>
          <cell r="I175">
            <v>20743</v>
          </cell>
          <cell r="L175">
            <v>1.05966</v>
          </cell>
          <cell r="O175">
            <v>0.56699999999999995</v>
          </cell>
          <cell r="Q175">
            <v>0.64226700000000003</v>
          </cell>
          <cell r="R175">
            <v>2.2999999999999998</v>
          </cell>
          <cell r="S175">
            <v>-0.767459</v>
          </cell>
          <cell r="T175">
            <v>1</v>
          </cell>
          <cell r="U175">
            <v>1.4772140999999999</v>
          </cell>
          <cell r="V175">
            <v>11955</v>
          </cell>
          <cell r="W175">
            <v>11955</v>
          </cell>
          <cell r="X175">
            <v>12121</v>
          </cell>
          <cell r="Y175">
            <v>12212</v>
          </cell>
          <cell r="Z175">
            <v>31489</v>
          </cell>
          <cell r="AA175">
            <v>32360</v>
          </cell>
          <cell r="AB175">
            <v>31844</v>
          </cell>
          <cell r="AC175">
            <v>32092.381141285241</v>
          </cell>
        </row>
        <row r="176">
          <cell r="C176" t="str">
            <v>POLK COUNTY UTILITIES</v>
          </cell>
          <cell r="D176">
            <v>6506</v>
          </cell>
          <cell r="E176">
            <v>2018</v>
          </cell>
          <cell r="F176">
            <v>48309</v>
          </cell>
          <cell r="G176">
            <v>16885</v>
          </cell>
          <cell r="H176">
            <v>33</v>
          </cell>
          <cell r="I176">
            <v>18390</v>
          </cell>
          <cell r="L176">
            <v>1.0461100000000001</v>
          </cell>
          <cell r="O176">
            <v>0.56699999999999995</v>
          </cell>
          <cell r="Q176">
            <v>0.64226700000000003</v>
          </cell>
          <cell r="R176">
            <v>2.2999999999999998</v>
          </cell>
          <cell r="S176">
            <v>-0.79937800000000003</v>
          </cell>
          <cell r="T176">
            <v>43</v>
          </cell>
          <cell r="U176">
            <v>63.520206299999998</v>
          </cell>
          <cell r="V176">
            <v>14445</v>
          </cell>
          <cell r="W176">
            <v>14445</v>
          </cell>
          <cell r="X176">
            <v>14855</v>
          </cell>
          <cell r="Y176">
            <v>15110</v>
          </cell>
          <cell r="Z176">
            <v>40181</v>
          </cell>
          <cell r="AA176">
            <v>40639</v>
          </cell>
          <cell r="AB176">
            <v>41297</v>
          </cell>
          <cell r="AC176">
            <v>42009.587375491552</v>
          </cell>
        </row>
        <row r="177">
          <cell r="C177" t="str">
            <v>POLK COUNTY UTILITIES</v>
          </cell>
          <cell r="D177">
            <v>6507</v>
          </cell>
          <cell r="E177">
            <v>2018</v>
          </cell>
          <cell r="F177">
            <v>16749</v>
          </cell>
          <cell r="G177">
            <v>6002</v>
          </cell>
          <cell r="H177">
            <v>0</v>
          </cell>
          <cell r="I177">
            <v>6896</v>
          </cell>
          <cell r="L177">
            <v>1.02294</v>
          </cell>
          <cell r="O177">
            <v>0.56699999999999995</v>
          </cell>
          <cell r="Q177">
            <v>0.64226700000000003</v>
          </cell>
          <cell r="R177">
            <v>2.2999999999999998</v>
          </cell>
          <cell r="S177">
            <v>-0.60723199999999999</v>
          </cell>
          <cell r="T177">
            <v>1</v>
          </cell>
          <cell r="U177">
            <v>1.4772140999999999</v>
          </cell>
          <cell r="V177">
            <v>5049</v>
          </cell>
          <cell r="W177">
            <v>5049</v>
          </cell>
          <cell r="X177">
            <v>5086</v>
          </cell>
          <cell r="Y177">
            <v>5175</v>
          </cell>
          <cell r="Z177">
            <v>13884</v>
          </cell>
          <cell r="AA177">
            <v>13977</v>
          </cell>
          <cell r="AB177">
            <v>13983</v>
          </cell>
          <cell r="AC177">
            <v>14230.022016778596</v>
          </cell>
        </row>
        <row r="178">
          <cell r="C178" t="str">
            <v>POLK COUNTY UTILITIES</v>
          </cell>
          <cell r="D178">
            <v>6508</v>
          </cell>
          <cell r="E178">
            <v>2018</v>
          </cell>
          <cell r="F178">
            <v>6067</v>
          </cell>
          <cell r="G178">
            <v>2216</v>
          </cell>
          <cell r="H178">
            <v>2220</v>
          </cell>
          <cell r="I178">
            <v>2936</v>
          </cell>
          <cell r="L178">
            <v>1.17144</v>
          </cell>
          <cell r="O178">
            <v>0.56699999999999995</v>
          </cell>
          <cell r="Q178">
            <v>0.64226700000000003</v>
          </cell>
          <cell r="R178">
            <v>2.2999999999999998</v>
          </cell>
          <cell r="S178">
            <v>-0.441909</v>
          </cell>
          <cell r="T178">
            <v>68</v>
          </cell>
          <cell r="U178">
            <v>100.4505588</v>
          </cell>
          <cell r="V178">
            <v>1600</v>
          </cell>
          <cell r="W178">
            <v>1600</v>
          </cell>
          <cell r="X178">
            <v>1598</v>
          </cell>
          <cell r="Y178">
            <v>1603</v>
          </cell>
          <cell r="Z178">
            <v>4960</v>
          </cell>
          <cell r="AA178">
            <v>4998</v>
          </cell>
          <cell r="AB178">
            <v>4998</v>
          </cell>
          <cell r="AC178">
            <v>5312.3395525966935</v>
          </cell>
        </row>
        <row r="179">
          <cell r="C179" t="str">
            <v>POLK COUNTY UTILITIES</v>
          </cell>
          <cell r="D179">
            <v>6509</v>
          </cell>
          <cell r="E179">
            <v>2018</v>
          </cell>
          <cell r="F179">
            <v>34042</v>
          </cell>
          <cell r="G179">
            <v>12915</v>
          </cell>
          <cell r="H179">
            <v>0</v>
          </cell>
          <cell r="I179">
            <v>24427</v>
          </cell>
          <cell r="L179">
            <v>1.17184</v>
          </cell>
          <cell r="O179">
            <v>0.56699999999999995</v>
          </cell>
          <cell r="Q179">
            <v>0.64226700000000003</v>
          </cell>
          <cell r="R179">
            <v>2.2999999999999998</v>
          </cell>
          <cell r="S179">
            <v>-0.52971999999999997</v>
          </cell>
          <cell r="T179">
            <v>6000</v>
          </cell>
          <cell r="U179">
            <v>8863.2846000000009</v>
          </cell>
          <cell r="V179">
            <v>23017</v>
          </cell>
          <cell r="W179">
            <v>23580</v>
          </cell>
          <cell r="X179">
            <v>24405</v>
          </cell>
          <cell r="Y179">
            <v>25514</v>
          </cell>
          <cell r="Z179">
            <v>70448</v>
          </cell>
          <cell r="AA179">
            <v>64501</v>
          </cell>
          <cell r="AB179">
            <v>71289</v>
          </cell>
          <cell r="AC179">
            <v>78876</v>
          </cell>
        </row>
        <row r="180">
          <cell r="C180" t="str">
            <v>CITY OF LAKE ALFRED</v>
          </cell>
          <cell r="D180">
            <v>6624</v>
          </cell>
          <cell r="E180">
            <v>2018</v>
          </cell>
          <cell r="F180">
            <v>10447</v>
          </cell>
          <cell r="G180">
            <v>4280</v>
          </cell>
          <cell r="H180">
            <v>1857</v>
          </cell>
          <cell r="I180">
            <v>5223</v>
          </cell>
          <cell r="L180">
            <v>1.09744</v>
          </cell>
          <cell r="O180">
            <v>0.56699999999999995</v>
          </cell>
          <cell r="Q180">
            <v>0.64226700000000003</v>
          </cell>
          <cell r="R180">
            <v>2.2999999999999998</v>
          </cell>
          <cell r="S180">
            <v>-0.229042</v>
          </cell>
          <cell r="T180">
            <v>26</v>
          </cell>
          <cell r="U180">
            <v>38.407566600000003</v>
          </cell>
          <cell r="V180">
            <v>2782</v>
          </cell>
          <cell r="W180">
            <v>2782</v>
          </cell>
          <cell r="X180">
            <v>3075</v>
          </cell>
          <cell r="Y180">
            <v>3194</v>
          </cell>
          <cell r="Z180">
            <v>7471</v>
          </cell>
          <cell r="AA180">
            <v>7791</v>
          </cell>
          <cell r="AB180">
            <v>8323</v>
          </cell>
          <cell r="AC180">
            <v>8644.9240938584226</v>
          </cell>
        </row>
        <row r="181">
          <cell r="C181" t="str">
            <v>KEEN UTILITIES</v>
          </cell>
          <cell r="D181">
            <v>6679</v>
          </cell>
          <cell r="E181">
            <v>2018</v>
          </cell>
          <cell r="F181">
            <v>246</v>
          </cell>
          <cell r="G181">
            <v>94</v>
          </cell>
          <cell r="H181">
            <v>0</v>
          </cell>
          <cell r="I181">
            <v>103</v>
          </cell>
          <cell r="L181">
            <v>1.1256200000000001</v>
          </cell>
          <cell r="O181">
            <v>0.56699999999999995</v>
          </cell>
          <cell r="Q181">
            <v>0.64226700000000003</v>
          </cell>
          <cell r="R181">
            <v>2.2999999999999998</v>
          </cell>
          <cell r="S181">
            <v>-2.5196E-2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C182" t="str">
            <v>CITY OF EAGLE LAKE</v>
          </cell>
          <cell r="D182">
            <v>6920</v>
          </cell>
          <cell r="E182">
            <v>2018</v>
          </cell>
          <cell r="F182">
            <v>6628</v>
          </cell>
          <cell r="G182">
            <v>2126</v>
          </cell>
          <cell r="H182">
            <v>0</v>
          </cell>
          <cell r="I182">
            <v>2390</v>
          </cell>
          <cell r="L182">
            <v>1.1085100000000001</v>
          </cell>
          <cell r="O182">
            <v>0.56699999999999995</v>
          </cell>
          <cell r="Q182">
            <v>0.64226700000000003</v>
          </cell>
          <cell r="R182">
            <v>2.2999999999999998</v>
          </cell>
          <cell r="S182">
            <v>-0.45604800000000001</v>
          </cell>
          <cell r="T182">
            <v>1</v>
          </cell>
          <cell r="U182">
            <v>1.4772140999999999</v>
          </cell>
          <cell r="V182">
            <v>1211</v>
          </cell>
          <cell r="W182">
            <v>1207</v>
          </cell>
          <cell r="X182">
            <v>1239</v>
          </cell>
          <cell r="Y182">
            <v>1272</v>
          </cell>
          <cell r="Z182">
            <v>3487</v>
          </cell>
          <cell r="AA182">
            <v>3496</v>
          </cell>
          <cell r="AB182">
            <v>3577</v>
          </cell>
          <cell r="AC182">
            <v>3662.65592150265</v>
          </cell>
        </row>
        <row r="183">
          <cell r="C183" t="str">
            <v>CITY OF AUBURNDALE</v>
          </cell>
          <cell r="D183">
            <v>7119</v>
          </cell>
          <cell r="E183">
            <v>2018</v>
          </cell>
          <cell r="F183">
            <v>37244</v>
          </cell>
          <cell r="G183">
            <v>14254</v>
          </cell>
          <cell r="H183">
            <v>1972</v>
          </cell>
          <cell r="I183">
            <v>16458</v>
          </cell>
          <cell r="L183">
            <v>1.07664</v>
          </cell>
          <cell r="O183">
            <v>0.56699999999999995</v>
          </cell>
          <cell r="Q183">
            <v>0.64226700000000003</v>
          </cell>
          <cell r="R183">
            <v>2.2999999999999998</v>
          </cell>
          <cell r="S183">
            <v>-0.205794</v>
          </cell>
          <cell r="T183">
            <v>109</v>
          </cell>
          <cell r="U183">
            <v>161.0163369</v>
          </cell>
          <cell r="V183">
            <v>10218</v>
          </cell>
          <cell r="W183">
            <v>10218</v>
          </cell>
          <cell r="X183">
            <v>10921</v>
          </cell>
          <cell r="Y183">
            <v>11028</v>
          </cell>
          <cell r="Z183">
            <v>26983</v>
          </cell>
          <cell r="AA183">
            <v>27685</v>
          </cell>
          <cell r="AB183">
            <v>28834</v>
          </cell>
          <cell r="AC183">
            <v>29134</v>
          </cell>
        </row>
        <row r="184">
          <cell r="C184" t="str">
            <v>TEVALO INC</v>
          </cell>
          <cell r="D184">
            <v>7172</v>
          </cell>
          <cell r="E184">
            <v>2018</v>
          </cell>
          <cell r="F184">
            <v>270</v>
          </cell>
          <cell r="G184">
            <v>76</v>
          </cell>
          <cell r="H184">
            <v>0</v>
          </cell>
          <cell r="I184">
            <v>89</v>
          </cell>
          <cell r="L184">
            <v>1.1085100000000001</v>
          </cell>
          <cell r="O184">
            <v>0.56699999999999995</v>
          </cell>
          <cell r="Q184">
            <v>0.64226700000000003</v>
          </cell>
          <cell r="R184">
            <v>2.2999999999999998</v>
          </cell>
          <cell r="S184">
            <v>-0.45604800000000001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C185" t="str">
            <v>CHCVII  LAKE HENRY MHP</v>
          </cell>
          <cell r="D185">
            <v>7187</v>
          </cell>
          <cell r="E185">
            <v>2018</v>
          </cell>
          <cell r="F185">
            <v>1884</v>
          </cell>
          <cell r="G185">
            <v>1089</v>
          </cell>
          <cell r="H185">
            <v>0</v>
          </cell>
          <cell r="I185">
            <v>1407</v>
          </cell>
          <cell r="L185">
            <v>1.1408700000000001</v>
          </cell>
          <cell r="O185">
            <v>0.56699999999999995</v>
          </cell>
          <cell r="Q185">
            <v>0.64226700000000003</v>
          </cell>
          <cell r="R185">
            <v>2.2999999999999998</v>
          </cell>
          <cell r="S185">
            <v>-0.13492999999999999</v>
          </cell>
          <cell r="T185">
            <v>0</v>
          </cell>
          <cell r="U185">
            <v>0</v>
          </cell>
          <cell r="V185">
            <v>962</v>
          </cell>
          <cell r="W185">
            <v>962</v>
          </cell>
          <cell r="X185">
            <v>962</v>
          </cell>
          <cell r="Y185">
            <v>869</v>
          </cell>
          <cell r="Z185">
            <v>1640</v>
          </cell>
          <cell r="AA185">
            <v>1640</v>
          </cell>
          <cell r="AB185">
            <v>1640</v>
          </cell>
          <cell r="AC185">
            <v>1481.8372073817673</v>
          </cell>
        </row>
        <row r="186">
          <cell r="C186" t="str">
            <v>CAREFREE RV COUNTRY CLUB</v>
          </cell>
          <cell r="D186">
            <v>7328</v>
          </cell>
          <cell r="E186">
            <v>2018</v>
          </cell>
          <cell r="F186">
            <v>2093</v>
          </cell>
          <cell r="G186">
            <v>1053</v>
          </cell>
          <cell r="H186">
            <v>0</v>
          </cell>
          <cell r="I186">
            <v>1383</v>
          </cell>
          <cell r="L186">
            <v>1.06446</v>
          </cell>
          <cell r="O186">
            <v>0.56699999999999995</v>
          </cell>
          <cell r="Q186">
            <v>0.64226700000000003</v>
          </cell>
          <cell r="R186">
            <v>2.2999999999999998</v>
          </cell>
          <cell r="S186">
            <v>-3.0849000000000001E-2</v>
          </cell>
          <cell r="T186">
            <v>2</v>
          </cell>
          <cell r="U186">
            <v>2.9544281999999997</v>
          </cell>
          <cell r="V186">
            <v>500</v>
          </cell>
          <cell r="W186">
            <v>500</v>
          </cell>
          <cell r="X186">
            <v>500</v>
          </cell>
          <cell r="Y186">
            <v>500</v>
          </cell>
          <cell r="Z186">
            <v>979</v>
          </cell>
          <cell r="AA186">
            <v>750</v>
          </cell>
          <cell r="AB186">
            <v>979</v>
          </cell>
          <cell r="AC186">
            <v>978.99925528874996</v>
          </cell>
        </row>
        <row r="187">
          <cell r="C187" t="str">
            <v>CMH PARKS INC</v>
          </cell>
          <cell r="D187">
            <v>7333</v>
          </cell>
          <cell r="E187">
            <v>2018</v>
          </cell>
          <cell r="F187">
            <v>710</v>
          </cell>
          <cell r="G187">
            <v>243</v>
          </cell>
          <cell r="H187">
            <v>0</v>
          </cell>
          <cell r="I187">
            <v>344</v>
          </cell>
          <cell r="L187">
            <v>1.1217299999999999</v>
          </cell>
          <cell r="O187">
            <v>0.56699999999999995</v>
          </cell>
          <cell r="Q187">
            <v>0.64226700000000003</v>
          </cell>
          <cell r="R187">
            <v>2.2999999999999998</v>
          </cell>
          <cell r="S187">
            <v>-0.65917300000000001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C188" t="str">
            <v>LAKEMONT RIDGE LLC</v>
          </cell>
          <cell r="D188">
            <v>7557</v>
          </cell>
          <cell r="E188">
            <v>2018</v>
          </cell>
          <cell r="F188">
            <v>476</v>
          </cell>
          <cell r="G188">
            <v>248</v>
          </cell>
          <cell r="H188">
            <v>0</v>
          </cell>
          <cell r="I188">
            <v>411</v>
          </cell>
          <cell r="L188">
            <v>1.2116199999999999</v>
          </cell>
          <cell r="O188">
            <v>0.56699999999999995</v>
          </cell>
          <cell r="Q188">
            <v>0.64226700000000003</v>
          </cell>
          <cell r="R188">
            <v>2.2999999999999998</v>
          </cell>
          <cell r="S188">
            <v>-0.12878300000000001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C189" t="str">
            <v>FLORIDA GOVERNMENTAL UTILITY AUTHORITY</v>
          </cell>
          <cell r="D189">
            <v>7653</v>
          </cell>
          <cell r="E189">
            <v>2018</v>
          </cell>
          <cell r="F189">
            <v>1542</v>
          </cell>
          <cell r="G189">
            <v>543</v>
          </cell>
          <cell r="H189">
            <v>0</v>
          </cell>
          <cell r="I189">
            <v>588</v>
          </cell>
          <cell r="L189">
            <v>1.02294</v>
          </cell>
          <cell r="O189">
            <v>0.56699999999999995</v>
          </cell>
          <cell r="Q189">
            <v>0.64226700000000003</v>
          </cell>
          <cell r="R189">
            <v>2.2999999999999998</v>
          </cell>
          <cell r="S189">
            <v>-0.45805600000000002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C190" t="str">
            <v>FLORIDA GOVERNMENTAL UTILITY AUTHORITY</v>
          </cell>
          <cell r="D190">
            <v>7878</v>
          </cell>
          <cell r="E190">
            <v>2018</v>
          </cell>
          <cell r="F190">
            <v>3204</v>
          </cell>
          <cell r="G190">
            <v>1157</v>
          </cell>
          <cell r="H190">
            <v>3</v>
          </cell>
          <cell r="I190">
            <v>1276</v>
          </cell>
          <cell r="L190">
            <v>1.06823</v>
          </cell>
          <cell r="O190">
            <v>0.56699999999999995</v>
          </cell>
          <cell r="Q190">
            <v>0.64226700000000003</v>
          </cell>
          <cell r="R190">
            <v>2.2999999999999998</v>
          </cell>
          <cell r="S190">
            <v>-0.43560599999999999</v>
          </cell>
          <cell r="T190">
            <v>0</v>
          </cell>
          <cell r="U190">
            <v>0</v>
          </cell>
          <cell r="V190">
            <v>847</v>
          </cell>
          <cell r="W190">
            <v>847</v>
          </cell>
          <cell r="X190">
            <v>847</v>
          </cell>
          <cell r="Y190">
            <v>847</v>
          </cell>
          <cell r="Z190">
            <v>2253</v>
          </cell>
          <cell r="AA190">
            <v>2253</v>
          </cell>
          <cell r="AB190">
            <v>2253</v>
          </cell>
          <cell r="AC190">
            <v>2253.0682324763511</v>
          </cell>
        </row>
        <row r="191">
          <cell r="C191" t="str">
            <v>POLK COUNTY UTILITIES</v>
          </cell>
          <cell r="D191">
            <v>8054</v>
          </cell>
          <cell r="E191">
            <v>2018</v>
          </cell>
          <cell r="F191">
            <v>9088</v>
          </cell>
          <cell r="G191">
            <v>3576</v>
          </cell>
          <cell r="H191">
            <v>57</v>
          </cell>
          <cell r="I191">
            <v>5134</v>
          </cell>
          <cell r="L191">
            <v>1</v>
          </cell>
          <cell r="O191">
            <v>0.56699999999999995</v>
          </cell>
          <cell r="Q191">
            <v>0.64226700000000003</v>
          </cell>
          <cell r="R191">
            <v>2.2999999999999998</v>
          </cell>
          <cell r="S191">
            <v>-0.38777800000000001</v>
          </cell>
          <cell r="T191">
            <v>111</v>
          </cell>
          <cell r="U191">
            <v>163.97076509999999</v>
          </cell>
          <cell r="V191">
            <v>2498</v>
          </cell>
          <cell r="W191">
            <v>2509</v>
          </cell>
          <cell r="X191">
            <v>2513</v>
          </cell>
          <cell r="Y191">
            <v>2516</v>
          </cell>
          <cell r="Z191">
            <v>6495</v>
          </cell>
          <cell r="AA191">
            <v>6526</v>
          </cell>
          <cell r="AB191">
            <v>6546</v>
          </cell>
          <cell r="AC191">
            <v>6558.1143404344357</v>
          </cell>
        </row>
        <row r="192">
          <cell r="C192" t="str">
            <v>MOUSE MOUNTAIN RV RESORT</v>
          </cell>
          <cell r="D192">
            <v>8285</v>
          </cell>
          <cell r="E192">
            <v>2018</v>
          </cell>
          <cell r="F192">
            <v>133</v>
          </cell>
          <cell r="G192">
            <v>85</v>
          </cell>
          <cell r="H192">
            <v>0</v>
          </cell>
          <cell r="I192">
            <v>102</v>
          </cell>
          <cell r="L192">
            <v>1.1217299999999999</v>
          </cell>
          <cell r="O192">
            <v>0.56699999999999995</v>
          </cell>
          <cell r="Q192">
            <v>0.64226700000000003</v>
          </cell>
          <cell r="R192">
            <v>2.2999999999999998</v>
          </cell>
          <cell r="S192">
            <v>-0.65917300000000001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C193" t="str">
            <v>S. V. UTILITIES, LTD.</v>
          </cell>
          <cell r="D193">
            <v>8344</v>
          </cell>
          <cell r="E193">
            <v>2018</v>
          </cell>
          <cell r="F193">
            <v>1098</v>
          </cell>
          <cell r="G193">
            <v>551</v>
          </cell>
          <cell r="H193">
            <v>0</v>
          </cell>
          <cell r="I193">
            <v>780</v>
          </cell>
          <cell r="L193">
            <v>1.1467499999999999</v>
          </cell>
          <cell r="O193">
            <v>0.56699999999999995</v>
          </cell>
          <cell r="Q193">
            <v>0.64226700000000003</v>
          </cell>
          <cell r="R193">
            <v>2.2999999999999998</v>
          </cell>
          <cell r="S193">
            <v>0.10958900000000001</v>
          </cell>
          <cell r="T193">
            <v>0</v>
          </cell>
          <cell r="U193">
            <v>0</v>
          </cell>
          <cell r="V193">
            <v>714</v>
          </cell>
          <cell r="W193">
            <v>705</v>
          </cell>
          <cell r="X193">
            <v>705</v>
          </cell>
          <cell r="Y193">
            <v>705</v>
          </cell>
          <cell r="Z193">
            <v>1396</v>
          </cell>
          <cell r="AA193">
            <v>1379</v>
          </cell>
          <cell r="AB193">
            <v>1379</v>
          </cell>
          <cell r="AC193">
            <v>1378.5927772228774</v>
          </cell>
        </row>
        <row r="194">
          <cell r="C194" t="str">
            <v>THREE WORLDS LIMITED PARTNERSHIP</v>
          </cell>
          <cell r="D194">
            <v>8399</v>
          </cell>
          <cell r="E194">
            <v>2018</v>
          </cell>
          <cell r="F194">
            <v>1166</v>
          </cell>
          <cell r="G194">
            <v>430</v>
          </cell>
          <cell r="H194">
            <v>0</v>
          </cell>
          <cell r="I194">
            <v>833</v>
          </cell>
          <cell r="L194">
            <v>1.22095</v>
          </cell>
          <cell r="O194">
            <v>0.56699999999999995</v>
          </cell>
          <cell r="Q194">
            <v>0.64226700000000003</v>
          </cell>
          <cell r="R194">
            <v>2.2999999999999998</v>
          </cell>
          <cell r="S194">
            <v>0.43300899999999998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C195" t="str">
            <v>CITY OF POLK CITY</v>
          </cell>
          <cell r="D195">
            <v>8468</v>
          </cell>
          <cell r="E195">
            <v>2018</v>
          </cell>
          <cell r="F195">
            <v>8227</v>
          </cell>
          <cell r="G195">
            <v>3077</v>
          </cell>
          <cell r="H195">
            <v>1847</v>
          </cell>
          <cell r="I195">
            <v>3574</v>
          </cell>
          <cell r="L195">
            <v>1.12503</v>
          </cell>
          <cell r="O195">
            <v>0.56699999999999995</v>
          </cell>
          <cell r="Q195">
            <v>0.64226700000000003</v>
          </cell>
          <cell r="R195">
            <v>2.2999999999999998</v>
          </cell>
          <cell r="S195">
            <v>-0.19209999999999999</v>
          </cell>
          <cell r="T195">
            <v>1</v>
          </cell>
          <cell r="U195">
            <v>1.4772140999999999</v>
          </cell>
          <cell r="V195">
            <v>1943</v>
          </cell>
          <cell r="W195">
            <v>2104</v>
          </cell>
          <cell r="X195">
            <v>2169</v>
          </cell>
          <cell r="Y195">
            <v>2231</v>
          </cell>
          <cell r="Z195">
            <v>5867</v>
          </cell>
          <cell r="AA195">
            <v>6353</v>
          </cell>
          <cell r="AB195">
            <v>6550</v>
          </cell>
          <cell r="AC195">
            <v>6738.3706049731609</v>
          </cell>
        </row>
        <row r="196">
          <cell r="C196" t="str">
            <v>CITY OF HAINES CITY</v>
          </cell>
          <cell r="D196">
            <v>8522</v>
          </cell>
          <cell r="E196">
            <v>2018</v>
          </cell>
          <cell r="F196">
            <v>33142</v>
          </cell>
          <cell r="G196">
            <v>11552</v>
          </cell>
          <cell r="H196">
            <v>192</v>
          </cell>
          <cell r="I196">
            <v>15282</v>
          </cell>
          <cell r="L196">
            <v>1.1256200000000001</v>
          </cell>
          <cell r="O196">
            <v>0.56699999999999995</v>
          </cell>
          <cell r="Q196">
            <v>0.64226700000000003</v>
          </cell>
          <cell r="R196">
            <v>2.2999999999999998</v>
          </cell>
          <cell r="S196">
            <v>-0.31292999999999999</v>
          </cell>
          <cell r="T196">
            <v>445</v>
          </cell>
          <cell r="U196">
            <v>657.36027450000006</v>
          </cell>
          <cell r="V196">
            <v>11439</v>
          </cell>
          <cell r="W196">
            <v>11606</v>
          </cell>
          <cell r="X196">
            <v>11928</v>
          </cell>
          <cell r="Y196">
            <v>12281</v>
          </cell>
          <cell r="Z196">
            <v>31147</v>
          </cell>
          <cell r="AA196">
            <v>31557</v>
          </cell>
          <cell r="AB196">
            <v>32506</v>
          </cell>
          <cell r="AC196">
            <v>33447.245948814067</v>
          </cell>
        </row>
        <row r="197">
          <cell r="C197" t="str">
            <v>PLANTATION LANDINGS MHP</v>
          </cell>
          <cell r="D197">
            <v>8753</v>
          </cell>
          <cell r="E197">
            <v>2018</v>
          </cell>
          <cell r="F197">
            <v>693</v>
          </cell>
          <cell r="G197">
            <v>386</v>
          </cell>
          <cell r="H197">
            <v>0</v>
          </cell>
          <cell r="I197">
            <v>526</v>
          </cell>
          <cell r="L197">
            <v>1.1256200000000001</v>
          </cell>
          <cell r="O197">
            <v>0.56699999999999995</v>
          </cell>
          <cell r="Q197">
            <v>0.64226700000000003</v>
          </cell>
          <cell r="R197">
            <v>2.2999999999999998</v>
          </cell>
          <cell r="S197">
            <v>0.10958900000000001</v>
          </cell>
          <cell r="T197">
            <v>0</v>
          </cell>
          <cell r="U197">
            <v>0</v>
          </cell>
          <cell r="V197">
            <v>391</v>
          </cell>
          <cell r="W197">
            <v>391</v>
          </cell>
          <cell r="X197" t="str">
            <v>NA</v>
          </cell>
          <cell r="Y197" t="str">
            <v>NA</v>
          </cell>
          <cell r="Z197">
            <v>701</v>
          </cell>
          <cell r="AA197">
            <v>700</v>
          </cell>
          <cell r="AB197" t="str">
            <v>NA</v>
          </cell>
          <cell r="AC197">
            <v>700</v>
          </cell>
        </row>
        <row r="198">
          <cell r="C198" t="str">
            <v>SWEETWATER CO-OP</v>
          </cell>
          <cell r="D198">
            <v>8967</v>
          </cell>
          <cell r="E198">
            <v>2018</v>
          </cell>
          <cell r="F198">
            <v>562</v>
          </cell>
          <cell r="G198">
            <v>331</v>
          </cell>
          <cell r="H198">
            <v>0</v>
          </cell>
          <cell r="I198">
            <v>405</v>
          </cell>
          <cell r="L198">
            <v>1.1256200000000001</v>
          </cell>
          <cell r="O198">
            <v>0.56699999999999995</v>
          </cell>
          <cell r="Q198">
            <v>0.64226700000000003</v>
          </cell>
          <cell r="R198">
            <v>2.2999999999999998</v>
          </cell>
          <cell r="S198">
            <v>-0.13492999999999999</v>
          </cell>
          <cell r="T198">
            <v>0</v>
          </cell>
          <cell r="U198">
            <v>0</v>
          </cell>
          <cell r="V198">
            <v>415</v>
          </cell>
          <cell r="W198">
            <v>416</v>
          </cell>
          <cell r="X198">
            <v>416</v>
          </cell>
          <cell r="Y198">
            <v>416</v>
          </cell>
          <cell r="Z198">
            <v>697</v>
          </cell>
          <cell r="AA198">
            <v>611</v>
          </cell>
          <cell r="AB198">
            <v>698</v>
          </cell>
          <cell r="AC198">
            <v>698.48122876167997</v>
          </cell>
        </row>
        <row r="199">
          <cell r="C199" t="str">
            <v>PINECREST RANCHES</v>
          </cell>
          <cell r="D199">
            <v>9128</v>
          </cell>
          <cell r="E199">
            <v>2018</v>
          </cell>
          <cell r="F199">
            <v>1177</v>
          </cell>
          <cell r="G199">
            <v>406</v>
          </cell>
          <cell r="H199">
            <v>0</v>
          </cell>
          <cell r="I199">
            <v>451</v>
          </cell>
          <cell r="L199">
            <v>1.0542899999999999</v>
          </cell>
          <cell r="O199">
            <v>0.56699999999999995</v>
          </cell>
          <cell r="Q199">
            <v>0.64226700000000003</v>
          </cell>
          <cell r="R199">
            <v>2.2999999999999998</v>
          </cell>
          <cell r="S199">
            <v>-6.2350999999999997E-2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C200" t="str">
            <v>FLORIDA GOVERNMENTAL UTILITY AUTHORITY</v>
          </cell>
          <cell r="D200">
            <v>9336</v>
          </cell>
          <cell r="E200">
            <v>2018</v>
          </cell>
          <cell r="F200">
            <v>1246</v>
          </cell>
          <cell r="G200">
            <v>507</v>
          </cell>
          <cell r="H200">
            <v>1</v>
          </cell>
          <cell r="I200">
            <v>585</v>
          </cell>
          <cell r="L200">
            <v>1.0613600000000001</v>
          </cell>
          <cell r="O200">
            <v>0.56699999999999995</v>
          </cell>
          <cell r="Q200">
            <v>0.64226700000000003</v>
          </cell>
          <cell r="R200">
            <v>2.2999999999999998</v>
          </cell>
          <cell r="S200">
            <v>-0.407306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C201" t="str">
            <v>SPRV LTD</v>
          </cell>
          <cell r="D201">
            <v>9557</v>
          </cell>
          <cell r="E201">
            <v>2018</v>
          </cell>
          <cell r="F201">
            <v>324</v>
          </cell>
          <cell r="G201">
            <v>179</v>
          </cell>
          <cell r="H201">
            <v>0</v>
          </cell>
          <cell r="I201">
            <v>326</v>
          </cell>
          <cell r="L201">
            <v>1.2116199999999999</v>
          </cell>
          <cell r="O201">
            <v>0.56699999999999995</v>
          </cell>
          <cell r="Q201">
            <v>0.64226700000000003</v>
          </cell>
          <cell r="R201">
            <v>2.2999999999999998</v>
          </cell>
          <cell r="S201">
            <v>-0.12878300000000001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C202" t="str">
            <v>KEEN UTILITIES</v>
          </cell>
          <cell r="D202">
            <v>9569</v>
          </cell>
          <cell r="E202">
            <v>2018</v>
          </cell>
          <cell r="F202">
            <v>800</v>
          </cell>
          <cell r="G202">
            <v>199</v>
          </cell>
          <cell r="H202">
            <v>0</v>
          </cell>
          <cell r="I202">
            <v>222</v>
          </cell>
          <cell r="L202">
            <v>1.1256200000000001</v>
          </cell>
          <cell r="O202">
            <v>0.56699999999999995</v>
          </cell>
          <cell r="Q202">
            <v>0.64226700000000003</v>
          </cell>
          <cell r="R202">
            <v>2.2999999999999998</v>
          </cell>
          <cell r="S202">
            <v>-0.44907000000000002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C203" t="str">
            <v>VILLAGE OF HIGHLAND PARK</v>
          </cell>
          <cell r="D203">
            <v>9807</v>
          </cell>
          <cell r="E203">
            <v>2018</v>
          </cell>
          <cell r="F203">
            <v>232</v>
          </cell>
          <cell r="G203">
            <v>105</v>
          </cell>
          <cell r="H203">
            <v>0</v>
          </cell>
          <cell r="I203">
            <v>161</v>
          </cell>
          <cell r="L203">
            <v>1.25708</v>
          </cell>
          <cell r="O203">
            <v>0.56699999999999995</v>
          </cell>
          <cell r="Q203">
            <v>0.64226700000000003</v>
          </cell>
          <cell r="R203">
            <v>2.2999999999999998</v>
          </cell>
          <cell r="S203">
            <v>0.16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C204" t="str">
            <v>VAN LAKES HOMEOWNERS ASSOCIATION</v>
          </cell>
          <cell r="D204">
            <v>9835</v>
          </cell>
          <cell r="E204">
            <v>2018</v>
          </cell>
          <cell r="F204">
            <v>280</v>
          </cell>
          <cell r="G204">
            <v>111</v>
          </cell>
          <cell r="H204">
            <v>0</v>
          </cell>
          <cell r="I204">
            <v>117</v>
          </cell>
          <cell r="L204">
            <v>1.07664</v>
          </cell>
          <cell r="O204">
            <v>0.56699999999999995</v>
          </cell>
          <cell r="Q204">
            <v>0.64226700000000003</v>
          </cell>
          <cell r="R204">
            <v>2.2999999999999998</v>
          </cell>
          <cell r="S204">
            <v>-0.91044800000000004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C205" t="str">
            <v>POLK COUNTY UTILITIES</v>
          </cell>
          <cell r="D205">
            <v>10141</v>
          </cell>
          <cell r="E205">
            <v>2018</v>
          </cell>
          <cell r="F205">
            <v>491</v>
          </cell>
          <cell r="G205">
            <v>175</v>
          </cell>
          <cell r="H205">
            <v>0</v>
          </cell>
          <cell r="I205">
            <v>349</v>
          </cell>
          <cell r="L205">
            <v>1.1217299999999999</v>
          </cell>
          <cell r="O205">
            <v>0.56699999999999995</v>
          </cell>
          <cell r="Q205">
            <v>0.64226700000000003</v>
          </cell>
          <cell r="R205">
            <v>2.2999999999999998</v>
          </cell>
          <cell r="S205">
            <v>-0.65917300000000001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 t="str">
            <v>NA</v>
          </cell>
          <cell r="Z205" t="str">
            <v>NA</v>
          </cell>
          <cell r="AA205" t="str">
            <v>NA</v>
          </cell>
          <cell r="AB205">
            <v>0</v>
          </cell>
          <cell r="AC205" t="str">
            <v>NA</v>
          </cell>
        </row>
        <row r="206">
          <cell r="C206" t="str">
            <v>JORDANS GROVE</v>
          </cell>
          <cell r="D206">
            <v>12800</v>
          </cell>
          <cell r="E206">
            <v>2018</v>
          </cell>
          <cell r="F206">
            <v>144</v>
          </cell>
          <cell r="G206">
            <v>43</v>
          </cell>
          <cell r="H206">
            <v>0</v>
          </cell>
          <cell r="I206">
            <v>49</v>
          </cell>
          <cell r="L206">
            <v>1.22095</v>
          </cell>
          <cell r="O206">
            <v>0.56699999999999995</v>
          </cell>
          <cell r="Q206">
            <v>0.64226700000000003</v>
          </cell>
          <cell r="R206">
            <v>2.2999999999999998</v>
          </cell>
          <cell r="S206">
            <v>0.43300899999999998</v>
          </cell>
          <cell r="T206">
            <v>0</v>
          </cell>
          <cell r="U206">
            <v>0</v>
          </cell>
          <cell r="V206">
            <v>0</v>
          </cell>
          <cell r="W206" t="str">
            <v>NA</v>
          </cell>
          <cell r="X206">
            <v>0</v>
          </cell>
          <cell r="Y206">
            <v>117</v>
          </cell>
          <cell r="Z206" t="str">
            <v>NA</v>
          </cell>
          <cell r="AA206" t="str">
            <v>NA</v>
          </cell>
          <cell r="AB206">
            <v>0</v>
          </cell>
          <cell r="AC206">
            <v>344.59060833622976</v>
          </cell>
        </row>
        <row r="207">
          <cell r="C207" t="str">
            <v>ALAFIA PRESERVE, EAGLE RIDGE, AND DONALDSON KNOLL</v>
          </cell>
          <cell r="D207">
            <v>12964</v>
          </cell>
          <cell r="E207">
            <v>2018</v>
          </cell>
          <cell r="F207">
            <v>1736</v>
          </cell>
          <cell r="G207">
            <v>547</v>
          </cell>
          <cell r="H207">
            <v>0</v>
          </cell>
          <cell r="I207">
            <v>606</v>
          </cell>
          <cell r="L207">
            <v>1.07056</v>
          </cell>
          <cell r="O207">
            <v>0.56699999999999995</v>
          </cell>
          <cell r="Q207">
            <v>0.64226700000000003</v>
          </cell>
          <cell r="R207">
            <v>2.2999999999999998</v>
          </cell>
          <cell r="S207">
            <v>6.9820000000000004E-3</v>
          </cell>
          <cell r="T207">
            <v>0</v>
          </cell>
          <cell r="U207">
            <v>0</v>
          </cell>
          <cell r="V207">
            <v>0</v>
          </cell>
          <cell r="W207" t="str">
            <v>NA</v>
          </cell>
          <cell r="X207" t="str">
            <v>NA</v>
          </cell>
          <cell r="Y207" t="str">
            <v>NA</v>
          </cell>
          <cell r="Z207">
            <v>0</v>
          </cell>
          <cell r="AA207" t="str">
            <v>NA</v>
          </cell>
          <cell r="AB207" t="str">
            <v>NA</v>
          </cell>
          <cell r="AC207" t="str">
            <v>NA</v>
          </cell>
        </row>
        <row r="208">
          <cell r="C208" t="str">
            <v>UTILITIES, INC.</v>
          </cell>
          <cell r="D208">
            <v>13043</v>
          </cell>
          <cell r="E208">
            <v>2018</v>
          </cell>
          <cell r="F208">
            <v>2494</v>
          </cell>
          <cell r="G208">
            <v>1317</v>
          </cell>
          <cell r="H208">
            <v>0</v>
          </cell>
          <cell r="I208">
            <v>1677</v>
          </cell>
          <cell r="L208">
            <v>1.05646</v>
          </cell>
          <cell r="O208">
            <v>0.56699999999999995</v>
          </cell>
          <cell r="Q208">
            <v>0.64226700000000003</v>
          </cell>
          <cell r="R208">
            <v>2.2999999999999998</v>
          </cell>
          <cell r="S208">
            <v>-0.487676</v>
          </cell>
          <cell r="T208">
            <v>1</v>
          </cell>
          <cell r="U208">
            <v>1.4772140999999999</v>
          </cell>
          <cell r="V208">
            <v>1470</v>
          </cell>
          <cell r="W208">
            <v>1499</v>
          </cell>
          <cell r="X208">
            <v>1520</v>
          </cell>
          <cell r="Y208">
            <v>1562</v>
          </cell>
          <cell r="Z208">
            <v>2754</v>
          </cell>
          <cell r="AA208">
            <v>2809</v>
          </cell>
          <cell r="AB208">
            <v>2848</v>
          </cell>
          <cell r="AC208">
            <v>2926.5391212623495</v>
          </cell>
        </row>
        <row r="209">
          <cell r="C209" t="str">
            <v>SKYVIEW UTILITIES</v>
          </cell>
          <cell r="D209">
            <v>99905</v>
          </cell>
          <cell r="E209">
            <v>2018</v>
          </cell>
          <cell r="F209">
            <v>4324</v>
          </cell>
          <cell r="G209">
            <v>1675</v>
          </cell>
          <cell r="H209">
            <v>0</v>
          </cell>
          <cell r="I209">
            <v>1962</v>
          </cell>
          <cell r="L209">
            <v>1.06071</v>
          </cell>
          <cell r="O209">
            <v>0.56699999999999995</v>
          </cell>
          <cell r="Q209">
            <v>0.64226700000000003</v>
          </cell>
          <cell r="R209">
            <v>2.2999999999999998</v>
          </cell>
          <cell r="S209">
            <v>0.61194400000000004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C210" t="str">
            <v>CITY OF NORTH PORT</v>
          </cell>
          <cell r="D210">
            <v>2923</v>
          </cell>
          <cell r="E210">
            <v>2018</v>
          </cell>
          <cell r="F210">
            <v>65330</v>
          </cell>
          <cell r="G210">
            <v>26832</v>
          </cell>
          <cell r="H210">
            <v>119</v>
          </cell>
          <cell r="I210">
            <v>34235</v>
          </cell>
          <cell r="L210">
            <v>1.0814999999999999</v>
          </cell>
          <cell r="O210">
            <v>0.442</v>
          </cell>
          <cell r="Q210">
            <v>0.69151499999999999</v>
          </cell>
          <cell r="R210">
            <v>2.7</v>
          </cell>
          <cell r="S210">
            <v>-0.35104099999999999</v>
          </cell>
          <cell r="T210">
            <v>83</v>
          </cell>
          <cell r="U210">
            <v>154.96851150000001</v>
          </cell>
          <cell r="V210">
            <v>19800</v>
          </cell>
          <cell r="W210">
            <v>20394</v>
          </cell>
          <cell r="X210">
            <v>21061</v>
          </cell>
          <cell r="Y210">
            <v>21747</v>
          </cell>
          <cell r="Z210">
            <v>46483</v>
          </cell>
          <cell r="AA210">
            <v>47889</v>
          </cell>
          <cell r="AB210">
            <v>49450</v>
          </cell>
          <cell r="AC210">
            <v>51055.973309337234</v>
          </cell>
        </row>
        <row r="211">
          <cell r="C211" t="str">
            <v>CITY OF SARASOTA</v>
          </cell>
          <cell r="D211">
            <v>4318</v>
          </cell>
          <cell r="E211">
            <v>2018</v>
          </cell>
          <cell r="F211">
            <v>50847</v>
          </cell>
          <cell r="G211">
            <v>24413</v>
          </cell>
          <cell r="H211">
            <v>3788</v>
          </cell>
          <cell r="I211">
            <v>30642</v>
          </cell>
          <cell r="L211">
            <v>1.0527299999999999</v>
          </cell>
          <cell r="O211">
            <v>0.442</v>
          </cell>
          <cell r="Q211">
            <v>0.69151499999999999</v>
          </cell>
          <cell r="R211">
            <v>2.7</v>
          </cell>
          <cell r="S211">
            <v>0.89852200000000004</v>
          </cell>
          <cell r="T211">
            <v>3690</v>
          </cell>
          <cell r="U211">
            <v>6889.5639449999999</v>
          </cell>
          <cell r="V211">
            <v>30544</v>
          </cell>
          <cell r="W211">
            <v>30631</v>
          </cell>
          <cell r="X211">
            <v>31002</v>
          </cell>
          <cell r="Y211">
            <v>31123</v>
          </cell>
          <cell r="Z211">
            <v>78015</v>
          </cell>
          <cell r="AA211">
            <v>78701</v>
          </cell>
          <cell r="AB211">
            <v>79765</v>
          </cell>
          <cell r="AC211">
            <v>80503</v>
          </cell>
        </row>
        <row r="212">
          <cell r="C212" t="str">
            <v>ENGLEWOOD WATER DISTRICT</v>
          </cell>
          <cell r="D212">
            <v>4866</v>
          </cell>
          <cell r="E212">
            <v>2018</v>
          </cell>
          <cell r="F212">
            <v>25912</v>
          </cell>
          <cell r="G212">
            <v>13594</v>
          </cell>
          <cell r="H212">
            <v>118</v>
          </cell>
          <cell r="I212">
            <v>20034</v>
          </cell>
          <cell r="L212">
            <v>1.2103699999999999</v>
          </cell>
          <cell r="O212">
            <v>0.442</v>
          </cell>
          <cell r="Q212">
            <v>0.69151499999999999</v>
          </cell>
          <cell r="R212">
            <v>2.7</v>
          </cell>
          <cell r="S212">
            <v>-7.5290999999999997E-2</v>
          </cell>
          <cell r="T212">
            <v>719</v>
          </cell>
          <cell r="U212">
            <v>1342.4380695</v>
          </cell>
          <cell r="V212">
            <v>18614</v>
          </cell>
          <cell r="W212">
            <v>21450</v>
          </cell>
          <cell r="X212">
            <v>20259</v>
          </cell>
          <cell r="Y212">
            <v>20454</v>
          </cell>
          <cell r="Z212">
            <v>35278</v>
          </cell>
          <cell r="AA212">
            <v>40412</v>
          </cell>
          <cell r="AB212">
            <v>38265</v>
          </cell>
          <cell r="AC212">
            <v>38621.441964071477</v>
          </cell>
        </row>
        <row r="213">
          <cell r="C213" t="str">
            <v>CITY OF VENICE</v>
          </cell>
          <cell r="D213">
            <v>5393</v>
          </cell>
          <cell r="E213">
            <v>2018</v>
          </cell>
          <cell r="F213">
            <v>22054</v>
          </cell>
          <cell r="G213">
            <v>12486</v>
          </cell>
          <cell r="H213">
            <v>581</v>
          </cell>
          <cell r="I213">
            <v>18459</v>
          </cell>
          <cell r="L213">
            <v>1.2172099999999999</v>
          </cell>
          <cell r="O213">
            <v>0.442</v>
          </cell>
          <cell r="Q213">
            <v>0.69151499999999999</v>
          </cell>
          <cell r="R213">
            <v>2.7</v>
          </cell>
          <cell r="S213">
            <v>0.44437700000000002</v>
          </cell>
          <cell r="T213">
            <v>589</v>
          </cell>
          <cell r="U213">
            <v>1099.7163045</v>
          </cell>
          <cell r="V213">
            <v>17841</v>
          </cell>
          <cell r="W213">
            <v>14648</v>
          </cell>
          <cell r="X213">
            <v>18298</v>
          </cell>
          <cell r="Y213">
            <v>18290</v>
          </cell>
          <cell r="Z213">
            <v>33857</v>
          </cell>
          <cell r="AA213">
            <v>28059</v>
          </cell>
          <cell r="AB213">
            <v>34778</v>
          </cell>
          <cell r="AC213">
            <v>34747.402760054545</v>
          </cell>
        </row>
        <row r="214">
          <cell r="C214" t="str">
            <v>JEROME &amp; FREDERICK ELLIS</v>
          </cell>
          <cell r="D214">
            <v>5456</v>
          </cell>
          <cell r="E214">
            <v>2018</v>
          </cell>
          <cell r="F214">
            <v>219</v>
          </cell>
          <cell r="G214">
            <v>140</v>
          </cell>
          <cell r="H214">
            <v>0</v>
          </cell>
          <cell r="I214">
            <v>208</v>
          </cell>
          <cell r="L214">
            <v>1.2101900000000001</v>
          </cell>
          <cell r="O214">
            <v>0.442</v>
          </cell>
          <cell r="Q214">
            <v>0.69151499999999999</v>
          </cell>
          <cell r="R214">
            <v>2.7</v>
          </cell>
          <cell r="S214">
            <v>0.42163800000000001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</row>
        <row r="215">
          <cell r="C215" t="str">
            <v>CAMELOT COMMUNITIES MHP LLC</v>
          </cell>
          <cell r="D215">
            <v>5807</v>
          </cell>
          <cell r="E215">
            <v>2018</v>
          </cell>
          <cell r="F215">
            <v>1757</v>
          </cell>
          <cell r="G215">
            <v>913</v>
          </cell>
          <cell r="H215">
            <v>0</v>
          </cell>
          <cell r="I215">
            <v>1243</v>
          </cell>
          <cell r="L215">
            <v>1.07361</v>
          </cell>
          <cell r="O215">
            <v>0.442</v>
          </cell>
          <cell r="Q215">
            <v>0.69151499999999999</v>
          </cell>
          <cell r="R215">
            <v>2.7</v>
          </cell>
          <cell r="S215">
            <v>-0.18449399999999999</v>
          </cell>
          <cell r="T215">
            <v>0</v>
          </cell>
          <cell r="U215">
            <v>0</v>
          </cell>
          <cell r="V215">
            <v>968</v>
          </cell>
          <cell r="W215">
            <v>969</v>
          </cell>
          <cell r="X215">
            <v>0</v>
          </cell>
          <cell r="Y215">
            <v>969</v>
          </cell>
          <cell r="Z215">
            <v>1827</v>
          </cell>
          <cell r="AA215">
            <v>1829</v>
          </cell>
          <cell r="AB215">
            <v>0</v>
          </cell>
          <cell r="AC215">
            <v>1828.9619694541875</v>
          </cell>
        </row>
        <row r="216">
          <cell r="C216" t="str">
            <v>ROYALTY RESORTS CORPORATION</v>
          </cell>
          <cell r="D216">
            <v>7448</v>
          </cell>
          <cell r="E216">
            <v>2018</v>
          </cell>
          <cell r="F216">
            <v>869</v>
          </cell>
          <cell r="G216">
            <v>454</v>
          </cell>
          <cell r="H216">
            <v>0</v>
          </cell>
          <cell r="I216">
            <v>1374</v>
          </cell>
          <cell r="L216">
            <v>1.0598000000000001</v>
          </cell>
          <cell r="O216">
            <v>0.442</v>
          </cell>
          <cell r="Q216">
            <v>0.69151499999999999</v>
          </cell>
          <cell r="R216">
            <v>2.7</v>
          </cell>
          <cell r="S216">
            <v>0.48255599999999998</v>
          </cell>
          <cell r="T216">
            <v>0</v>
          </cell>
          <cell r="U216">
            <v>0</v>
          </cell>
          <cell r="V216">
            <v>1519</v>
          </cell>
          <cell r="W216">
            <v>0</v>
          </cell>
          <cell r="X216">
            <v>1519</v>
          </cell>
          <cell r="Y216">
            <v>1519</v>
          </cell>
          <cell r="Z216">
            <v>1254</v>
          </cell>
          <cell r="AA216">
            <v>0</v>
          </cell>
          <cell r="AB216">
            <v>1254</v>
          </cell>
          <cell r="AC216">
            <v>1339</v>
          </cell>
        </row>
        <row r="217">
          <cell r="C217" t="str">
            <v>SARASOTA COUNTY BOCC UTILITIES DEPARTMENT</v>
          </cell>
          <cell r="D217">
            <v>8836</v>
          </cell>
          <cell r="E217">
            <v>2018</v>
          </cell>
          <cell r="F217">
            <v>199866</v>
          </cell>
          <cell r="G217">
            <v>95176</v>
          </cell>
          <cell r="H217">
            <v>1437</v>
          </cell>
          <cell r="I217">
            <v>121566</v>
          </cell>
          <cell r="L217">
            <v>1.0841700000000001</v>
          </cell>
          <cell r="O217">
            <v>0.442</v>
          </cell>
          <cell r="Q217">
            <v>0.69151499999999999</v>
          </cell>
          <cell r="R217">
            <v>2.7</v>
          </cell>
          <cell r="S217">
            <v>-7.8014E-2</v>
          </cell>
          <cell r="T217">
            <v>4623</v>
          </cell>
          <cell r="U217">
            <v>8631.5593815000011</v>
          </cell>
          <cell r="V217">
            <v>108141</v>
          </cell>
          <cell r="W217">
            <v>109244</v>
          </cell>
          <cell r="X217">
            <v>110438</v>
          </cell>
          <cell r="Y217">
            <v>112121</v>
          </cell>
          <cell r="Z217">
            <v>228977</v>
          </cell>
          <cell r="AA217">
            <v>231609</v>
          </cell>
          <cell r="AB217">
            <v>226601</v>
          </cell>
          <cell r="AC217">
            <v>230055</v>
          </cell>
        </row>
        <row r="218">
          <cell r="C218" t="str">
            <v>PLURIS-SOUTH GATE UTILITIES</v>
          </cell>
          <cell r="D218">
            <v>99914</v>
          </cell>
          <cell r="E218">
            <v>2018</v>
          </cell>
          <cell r="F218">
            <v>12853</v>
          </cell>
          <cell r="G218">
            <v>6163</v>
          </cell>
          <cell r="H218">
            <v>8</v>
          </cell>
          <cell r="I218">
            <v>7200</v>
          </cell>
          <cell r="L218">
            <v>1.0457399999999999</v>
          </cell>
          <cell r="O218">
            <v>0.442</v>
          </cell>
          <cell r="Q218">
            <v>0.69151499999999999</v>
          </cell>
          <cell r="R218">
            <v>2.7</v>
          </cell>
          <cell r="S218">
            <v>-0.11930200000000001</v>
          </cell>
          <cell r="T218">
            <v>4</v>
          </cell>
          <cell r="U218">
            <v>7.4683620000000008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C219" t="str">
            <v>LAKE PANASOFFKEE WATER ASSOCIATION</v>
          </cell>
          <cell r="D219">
            <v>1368</v>
          </cell>
          <cell r="E219">
            <v>2018</v>
          </cell>
          <cell r="F219">
            <v>5120</v>
          </cell>
          <cell r="G219">
            <v>2266</v>
          </cell>
          <cell r="H219">
            <v>0</v>
          </cell>
          <cell r="I219">
            <v>3019</v>
          </cell>
          <cell r="L219">
            <v>1.2435400000000001</v>
          </cell>
          <cell r="O219">
            <v>0.56699999999999995</v>
          </cell>
          <cell r="Q219">
            <v>0.657412</v>
          </cell>
          <cell r="R219">
            <v>2.2999999999999998</v>
          </cell>
          <cell r="S219">
            <v>-0.66216200000000003</v>
          </cell>
          <cell r="T219">
            <v>23</v>
          </cell>
          <cell r="U219">
            <v>34.7770948</v>
          </cell>
          <cell r="V219">
            <v>1732</v>
          </cell>
          <cell r="W219">
            <v>1800</v>
          </cell>
          <cell r="X219">
            <v>1829</v>
          </cell>
          <cell r="Y219">
            <v>1852</v>
          </cell>
          <cell r="Z219">
            <v>3663</v>
          </cell>
          <cell r="AA219">
            <v>4107</v>
          </cell>
          <cell r="AB219">
            <v>3871</v>
          </cell>
          <cell r="AC219">
            <v>3921.8672560192904</v>
          </cell>
        </row>
        <row r="220">
          <cell r="C220" t="str">
            <v>CITY OF BUSHNELL</v>
          </cell>
          <cell r="D220">
            <v>6519</v>
          </cell>
          <cell r="E220">
            <v>2018</v>
          </cell>
          <cell r="F220">
            <v>9321</v>
          </cell>
          <cell r="G220">
            <v>3873</v>
          </cell>
          <cell r="H220">
            <v>360</v>
          </cell>
          <cell r="I220">
            <v>5259</v>
          </cell>
          <cell r="L220">
            <v>1.15357</v>
          </cell>
          <cell r="O220">
            <v>0.56699999999999995</v>
          </cell>
          <cell r="Q220">
            <v>0.657412</v>
          </cell>
          <cell r="R220">
            <v>2.2999999999999998</v>
          </cell>
          <cell r="S220">
            <v>-0.42970000000000003</v>
          </cell>
          <cell r="T220">
            <v>76</v>
          </cell>
          <cell r="U220">
            <v>114.91561759999999</v>
          </cell>
          <cell r="V220">
            <v>1116</v>
          </cell>
          <cell r="W220">
            <v>1118</v>
          </cell>
          <cell r="X220">
            <v>1138</v>
          </cell>
          <cell r="Y220">
            <v>1608</v>
          </cell>
          <cell r="Z220">
            <v>2669</v>
          </cell>
          <cell r="AA220">
            <v>2698</v>
          </cell>
          <cell r="AB220">
            <v>2749</v>
          </cell>
          <cell r="AC220">
            <v>3851.0221004360328</v>
          </cell>
        </row>
        <row r="221">
          <cell r="C221" t="str">
            <v>CITY OF WEBSTER</v>
          </cell>
          <cell r="D221">
            <v>7185</v>
          </cell>
          <cell r="E221">
            <v>2018</v>
          </cell>
          <cell r="F221">
            <v>1034</v>
          </cell>
          <cell r="G221">
            <v>372</v>
          </cell>
          <cell r="H221">
            <v>0</v>
          </cell>
          <cell r="I221">
            <v>428</v>
          </cell>
          <cell r="L221">
            <v>1.0651999999999999</v>
          </cell>
          <cell r="O221">
            <v>0.56699999999999995</v>
          </cell>
          <cell r="Q221">
            <v>0.657412</v>
          </cell>
          <cell r="R221">
            <v>2.2999999999999998</v>
          </cell>
          <cell r="S221">
            <v>-0.66073499999999996</v>
          </cell>
          <cell r="T221">
            <v>0</v>
          </cell>
          <cell r="U221">
            <v>0</v>
          </cell>
          <cell r="V221">
            <v>328</v>
          </cell>
          <cell r="W221">
            <v>513</v>
          </cell>
          <cell r="X221">
            <v>513</v>
          </cell>
          <cell r="Y221">
            <v>410</v>
          </cell>
          <cell r="Z221">
            <v>876</v>
          </cell>
          <cell r="AA221">
            <v>1370</v>
          </cell>
          <cell r="AB221">
            <v>1370</v>
          </cell>
          <cell r="AC221">
            <v>1095.2470032312249</v>
          </cell>
        </row>
        <row r="222">
          <cell r="C222" t="str">
            <v>CEDAR ACRES INC.</v>
          </cell>
          <cell r="D222">
            <v>7799</v>
          </cell>
          <cell r="E222">
            <v>2018</v>
          </cell>
          <cell r="F222">
            <v>778</v>
          </cell>
          <cell r="G222">
            <v>335</v>
          </cell>
          <cell r="H222">
            <v>0</v>
          </cell>
          <cell r="I222">
            <v>375</v>
          </cell>
          <cell r="L222">
            <v>1.1275299999999999</v>
          </cell>
          <cell r="O222">
            <v>0.56699999999999995</v>
          </cell>
          <cell r="Q222">
            <v>0.657412</v>
          </cell>
          <cell r="R222">
            <v>2.2999999999999998</v>
          </cell>
          <cell r="S222">
            <v>-0.33035799999999998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 t="str">
            <v>NA</v>
          </cell>
          <cell r="Y222" t="str">
            <v>NA</v>
          </cell>
          <cell r="Z222" t="str">
            <v>NA</v>
          </cell>
          <cell r="AA222" t="str">
            <v>NA</v>
          </cell>
          <cell r="AB222" t="str">
            <v>NA</v>
          </cell>
          <cell r="AC222" t="str">
            <v>NA</v>
          </cell>
        </row>
        <row r="223">
          <cell r="C223" t="str">
            <v>CITY OF WILDWOOD</v>
          </cell>
          <cell r="D223">
            <v>8135</v>
          </cell>
          <cell r="E223">
            <v>2018</v>
          </cell>
          <cell r="F223">
            <v>15405</v>
          </cell>
          <cell r="G223">
            <v>6652</v>
          </cell>
          <cell r="H223">
            <v>6608</v>
          </cell>
          <cell r="I223">
            <v>9182</v>
          </cell>
          <cell r="L223">
            <v>1.13802</v>
          </cell>
          <cell r="O223">
            <v>0.56699999999999995</v>
          </cell>
          <cell r="Q223">
            <v>0.657412</v>
          </cell>
          <cell r="R223">
            <v>2.2999999999999998</v>
          </cell>
          <cell r="S223">
            <v>-0.47096700000000002</v>
          </cell>
          <cell r="T223">
            <v>418</v>
          </cell>
          <cell r="U223">
            <v>632.03589680000005</v>
          </cell>
          <cell r="V223">
            <v>4223</v>
          </cell>
          <cell r="W223">
            <v>4549</v>
          </cell>
          <cell r="X223">
            <v>5643</v>
          </cell>
          <cell r="Y223">
            <v>5238</v>
          </cell>
          <cell r="Z223">
            <v>19734</v>
          </cell>
          <cell r="AA223">
            <v>19793</v>
          </cell>
          <cell r="AB223">
            <v>20194</v>
          </cell>
          <cell r="AC223">
            <v>18495</v>
          </cell>
        </row>
        <row r="224">
          <cell r="C224" t="str">
            <v>CITY OF CENTER HILL</v>
          </cell>
          <cell r="D224">
            <v>8193</v>
          </cell>
          <cell r="E224">
            <v>2018</v>
          </cell>
          <cell r="F224">
            <v>1154</v>
          </cell>
          <cell r="G224">
            <v>370</v>
          </cell>
          <cell r="H224">
            <v>0</v>
          </cell>
          <cell r="I224">
            <v>520</v>
          </cell>
          <cell r="L224">
            <v>1</v>
          </cell>
          <cell r="O224">
            <v>0.56699999999999995</v>
          </cell>
          <cell r="Q224">
            <v>0.657412</v>
          </cell>
          <cell r="R224">
            <v>2.2999999999999998</v>
          </cell>
          <cell r="S224">
            <v>-0.64696200000000004</v>
          </cell>
          <cell r="T224">
            <v>0</v>
          </cell>
          <cell r="U224">
            <v>0</v>
          </cell>
          <cell r="V224">
            <v>362</v>
          </cell>
          <cell r="W224">
            <v>327</v>
          </cell>
          <cell r="X224">
            <v>339</v>
          </cell>
          <cell r="Y224">
            <v>340</v>
          </cell>
          <cell r="Z224">
            <v>1129</v>
          </cell>
          <cell r="AA224">
            <v>1142</v>
          </cell>
          <cell r="AB224">
            <v>1057</v>
          </cell>
          <cell r="AC224">
            <v>1060.4328</v>
          </cell>
        </row>
        <row r="225">
          <cell r="C225" t="str">
            <v>CITY OF COLEMAN</v>
          </cell>
          <cell r="D225">
            <v>10488</v>
          </cell>
          <cell r="E225">
            <v>2018</v>
          </cell>
          <cell r="F225">
            <v>830</v>
          </cell>
          <cell r="G225">
            <v>330</v>
          </cell>
          <cell r="H225">
            <v>0</v>
          </cell>
          <cell r="I225">
            <v>401</v>
          </cell>
          <cell r="L225">
            <v>1.1248100000000001</v>
          </cell>
          <cell r="O225">
            <v>0.56699999999999995</v>
          </cell>
          <cell r="Q225">
            <v>0.657412</v>
          </cell>
          <cell r="R225">
            <v>2.2999999999999998</v>
          </cell>
          <cell r="S225">
            <v>-0.78544099999999994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C226" t="str">
            <v>ORANGE BLOSSOM UTILITIES</v>
          </cell>
          <cell r="D226">
            <v>12584</v>
          </cell>
          <cell r="E226">
            <v>2018</v>
          </cell>
          <cell r="F226">
            <v>26</v>
          </cell>
          <cell r="G226">
            <v>8</v>
          </cell>
          <cell r="H226">
            <v>0</v>
          </cell>
          <cell r="I226">
            <v>12</v>
          </cell>
          <cell r="L226">
            <v>1.0582499999999999</v>
          </cell>
          <cell r="O226">
            <v>0.56699999999999995</v>
          </cell>
          <cell r="Q226">
            <v>0.657412</v>
          </cell>
          <cell r="R226">
            <v>2.2999999999999998</v>
          </cell>
          <cell r="S226">
            <v>-0.14594399999999999</v>
          </cell>
          <cell r="T226">
            <v>82</v>
          </cell>
          <cell r="U226">
            <v>123.98790319999999</v>
          </cell>
        </row>
        <row r="227">
          <cell r="C227" t="str">
            <v>THE VILLAGES COMBINED</v>
          </cell>
          <cell r="D227">
            <v>13005</v>
          </cell>
          <cell r="E227">
            <v>2018</v>
          </cell>
          <cell r="F227">
            <v>53351</v>
          </cell>
          <cell r="G227">
            <v>29062</v>
          </cell>
          <cell r="H227">
            <v>18</v>
          </cell>
          <cell r="I227">
            <v>35866</v>
          </cell>
          <cell r="L227">
            <v>1.0582499999999999</v>
          </cell>
          <cell r="O227">
            <v>0.56699999999999995</v>
          </cell>
          <cell r="Q227">
            <v>0.657412</v>
          </cell>
          <cell r="R227">
            <v>2.2999999999999998</v>
          </cell>
          <cell r="S227">
            <v>-0.14257300000000001</v>
          </cell>
          <cell r="T227">
            <v>587</v>
          </cell>
          <cell r="U227">
            <v>887.57194119999997</v>
          </cell>
          <cell r="V227">
            <v>42688</v>
          </cell>
          <cell r="W227">
            <v>45057</v>
          </cell>
          <cell r="X227">
            <v>47074</v>
          </cell>
          <cell r="Y227">
            <v>48787</v>
          </cell>
          <cell r="Z227">
            <v>77132</v>
          </cell>
          <cell r="AA227">
            <v>80481</v>
          </cell>
          <cell r="AB227">
            <v>84083</v>
          </cell>
          <cell r="AC227">
            <v>87143</v>
          </cell>
        </row>
        <row r="228">
          <cell r="C228" t="str">
            <v>FLORIDA GRANDE MOTOR COACH RESORT</v>
          </cell>
          <cell r="D228">
            <v>13123</v>
          </cell>
          <cell r="E228">
            <v>2018</v>
          </cell>
          <cell r="F228">
            <v>108</v>
          </cell>
          <cell r="G228">
            <v>52</v>
          </cell>
          <cell r="H228">
            <v>0</v>
          </cell>
          <cell r="I228">
            <v>164</v>
          </cell>
          <cell r="L228">
            <v>1.0651999999999999</v>
          </cell>
          <cell r="O228">
            <v>0.56699999999999995</v>
          </cell>
          <cell r="Q228">
            <v>0.657412</v>
          </cell>
          <cell r="R228">
            <v>2.2999999999999998</v>
          </cell>
          <cell r="S228">
            <v>-0.66073499999999996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 t="str">
            <v>NA</v>
          </cell>
          <cell r="Y228" t="str">
            <v>NA</v>
          </cell>
          <cell r="Z228" t="str">
            <v>NA</v>
          </cell>
          <cell r="AA228" t="str">
            <v>NA</v>
          </cell>
          <cell r="AB228" t="str">
            <v>NA</v>
          </cell>
          <cell r="AC228" t="str">
            <v>NA</v>
          </cell>
        </row>
        <row r="229">
          <cell r="C229" t="str">
            <v>CONTINENTAL COUNTRY CLUB</v>
          </cell>
          <cell r="D229">
            <v>20597</v>
          </cell>
          <cell r="E229">
            <v>2018</v>
          </cell>
          <cell r="F229">
            <v>1403</v>
          </cell>
          <cell r="G229">
            <v>812</v>
          </cell>
          <cell r="H229">
            <v>0</v>
          </cell>
          <cell r="I229">
            <v>1073</v>
          </cell>
          <cell r="L229">
            <v>1.1511899999999999</v>
          </cell>
          <cell r="O229">
            <v>0.56699999999999995</v>
          </cell>
          <cell r="Q229">
            <v>0.657412</v>
          </cell>
          <cell r="R229">
            <v>2.2999999999999998</v>
          </cell>
          <cell r="S229">
            <v>-0.25552999999999998</v>
          </cell>
          <cell r="T229">
            <v>0</v>
          </cell>
          <cell r="U229">
            <v>0</v>
          </cell>
          <cell r="V229" t="str">
            <v>NA</v>
          </cell>
          <cell r="W229" t="str">
            <v>NA</v>
          </cell>
          <cell r="X229">
            <v>1076</v>
          </cell>
          <cell r="Y229">
            <v>1076</v>
          </cell>
          <cell r="Z229" t="str">
            <v>NA</v>
          </cell>
          <cell r="AA229" t="str">
            <v>NA</v>
          </cell>
          <cell r="AB229">
            <v>2405</v>
          </cell>
          <cell r="AC229">
            <v>1831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C972-398A-46BD-A356-D43B4B580B2C}">
  <dimension ref="A1:Q312"/>
  <sheetViews>
    <sheetView tabSelected="1" zoomScale="90" zoomScaleNormal="90" workbookViewId="0">
      <pane xSplit="3" ySplit="7" topLeftCell="D8" activePane="bottomRight" state="frozen"/>
      <selection pane="topRight" activeCell="E1" sqref="E1"/>
      <selection pane="bottomLeft" activeCell="A8" sqref="A8"/>
      <selection pane="bottomRight" activeCell="C18" sqref="C18"/>
    </sheetView>
  </sheetViews>
  <sheetFormatPr defaultColWidth="8" defaultRowHeight="14.25" x14ac:dyDescent="0.2"/>
  <cols>
    <col min="1" max="1" width="12.625" customWidth="1"/>
    <col min="2" max="2" width="25.375" customWidth="1"/>
    <col min="3" max="16" width="12.625" customWidth="1"/>
    <col min="17" max="17" width="17.75" customWidth="1"/>
    <col min="257" max="257" width="12.625" customWidth="1"/>
    <col min="258" max="258" width="25.375" customWidth="1"/>
    <col min="259" max="272" width="12.625" customWidth="1"/>
    <col min="273" max="273" width="17.75" customWidth="1"/>
    <col min="513" max="513" width="12.625" customWidth="1"/>
    <col min="514" max="514" width="25.375" customWidth="1"/>
    <col min="515" max="528" width="12.625" customWidth="1"/>
    <col min="529" max="529" width="17.75" customWidth="1"/>
    <col min="769" max="769" width="12.625" customWidth="1"/>
    <col min="770" max="770" width="25.375" customWidth="1"/>
    <col min="771" max="784" width="12.625" customWidth="1"/>
    <col min="785" max="785" width="17.75" customWidth="1"/>
    <col min="1025" max="1025" width="12.625" customWidth="1"/>
    <col min="1026" max="1026" width="25.375" customWidth="1"/>
    <col min="1027" max="1040" width="12.625" customWidth="1"/>
    <col min="1041" max="1041" width="17.75" customWidth="1"/>
    <col min="1281" max="1281" width="12.625" customWidth="1"/>
    <col min="1282" max="1282" width="25.375" customWidth="1"/>
    <col min="1283" max="1296" width="12.625" customWidth="1"/>
    <col min="1297" max="1297" width="17.75" customWidth="1"/>
    <col min="1537" max="1537" width="12.625" customWidth="1"/>
    <col min="1538" max="1538" width="25.375" customWidth="1"/>
    <col min="1539" max="1552" width="12.625" customWidth="1"/>
    <col min="1553" max="1553" width="17.75" customWidth="1"/>
    <col min="1793" max="1793" width="12.625" customWidth="1"/>
    <col min="1794" max="1794" width="25.375" customWidth="1"/>
    <col min="1795" max="1808" width="12.625" customWidth="1"/>
    <col min="1809" max="1809" width="17.75" customWidth="1"/>
    <col min="2049" max="2049" width="12.625" customWidth="1"/>
    <col min="2050" max="2050" width="25.375" customWidth="1"/>
    <col min="2051" max="2064" width="12.625" customWidth="1"/>
    <col min="2065" max="2065" width="17.75" customWidth="1"/>
    <col min="2305" max="2305" width="12.625" customWidth="1"/>
    <col min="2306" max="2306" width="25.375" customWidth="1"/>
    <col min="2307" max="2320" width="12.625" customWidth="1"/>
    <col min="2321" max="2321" width="17.75" customWidth="1"/>
    <col min="2561" max="2561" width="12.625" customWidth="1"/>
    <col min="2562" max="2562" width="25.375" customWidth="1"/>
    <col min="2563" max="2576" width="12.625" customWidth="1"/>
    <col min="2577" max="2577" width="17.75" customWidth="1"/>
    <col min="2817" max="2817" width="12.625" customWidth="1"/>
    <col min="2818" max="2818" width="25.375" customWidth="1"/>
    <col min="2819" max="2832" width="12.625" customWidth="1"/>
    <col min="2833" max="2833" width="17.75" customWidth="1"/>
    <col min="3073" max="3073" width="12.625" customWidth="1"/>
    <col min="3074" max="3074" width="25.375" customWidth="1"/>
    <col min="3075" max="3088" width="12.625" customWidth="1"/>
    <col min="3089" max="3089" width="17.75" customWidth="1"/>
    <col min="3329" max="3329" width="12.625" customWidth="1"/>
    <col min="3330" max="3330" width="25.375" customWidth="1"/>
    <col min="3331" max="3344" width="12.625" customWidth="1"/>
    <col min="3345" max="3345" width="17.75" customWidth="1"/>
    <col min="3585" max="3585" width="12.625" customWidth="1"/>
    <col min="3586" max="3586" width="25.375" customWidth="1"/>
    <col min="3587" max="3600" width="12.625" customWidth="1"/>
    <col min="3601" max="3601" width="17.75" customWidth="1"/>
    <col min="3841" max="3841" width="12.625" customWidth="1"/>
    <col min="3842" max="3842" width="25.375" customWidth="1"/>
    <col min="3843" max="3856" width="12.625" customWidth="1"/>
    <col min="3857" max="3857" width="17.75" customWidth="1"/>
    <col min="4097" max="4097" width="12.625" customWidth="1"/>
    <col min="4098" max="4098" width="25.375" customWidth="1"/>
    <col min="4099" max="4112" width="12.625" customWidth="1"/>
    <col min="4113" max="4113" width="17.75" customWidth="1"/>
    <col min="4353" max="4353" width="12.625" customWidth="1"/>
    <col min="4354" max="4354" width="25.375" customWidth="1"/>
    <col min="4355" max="4368" width="12.625" customWidth="1"/>
    <col min="4369" max="4369" width="17.75" customWidth="1"/>
    <col min="4609" max="4609" width="12.625" customWidth="1"/>
    <col min="4610" max="4610" width="25.375" customWidth="1"/>
    <col min="4611" max="4624" width="12.625" customWidth="1"/>
    <col min="4625" max="4625" width="17.75" customWidth="1"/>
    <col min="4865" max="4865" width="12.625" customWidth="1"/>
    <col min="4866" max="4866" width="25.375" customWidth="1"/>
    <col min="4867" max="4880" width="12.625" customWidth="1"/>
    <col min="4881" max="4881" width="17.75" customWidth="1"/>
    <col min="5121" max="5121" width="12.625" customWidth="1"/>
    <col min="5122" max="5122" width="25.375" customWidth="1"/>
    <col min="5123" max="5136" width="12.625" customWidth="1"/>
    <col min="5137" max="5137" width="17.75" customWidth="1"/>
    <col min="5377" max="5377" width="12.625" customWidth="1"/>
    <col min="5378" max="5378" width="25.375" customWidth="1"/>
    <col min="5379" max="5392" width="12.625" customWidth="1"/>
    <col min="5393" max="5393" width="17.75" customWidth="1"/>
    <col min="5633" max="5633" width="12.625" customWidth="1"/>
    <col min="5634" max="5634" width="25.375" customWidth="1"/>
    <col min="5635" max="5648" width="12.625" customWidth="1"/>
    <col min="5649" max="5649" width="17.75" customWidth="1"/>
    <col min="5889" max="5889" width="12.625" customWidth="1"/>
    <col min="5890" max="5890" width="25.375" customWidth="1"/>
    <col min="5891" max="5904" width="12.625" customWidth="1"/>
    <col min="5905" max="5905" width="17.75" customWidth="1"/>
    <col min="6145" max="6145" width="12.625" customWidth="1"/>
    <col min="6146" max="6146" width="25.375" customWidth="1"/>
    <col min="6147" max="6160" width="12.625" customWidth="1"/>
    <col min="6161" max="6161" width="17.75" customWidth="1"/>
    <col min="6401" max="6401" width="12.625" customWidth="1"/>
    <col min="6402" max="6402" width="25.375" customWidth="1"/>
    <col min="6403" max="6416" width="12.625" customWidth="1"/>
    <col min="6417" max="6417" width="17.75" customWidth="1"/>
    <col min="6657" max="6657" width="12.625" customWidth="1"/>
    <col min="6658" max="6658" width="25.375" customWidth="1"/>
    <col min="6659" max="6672" width="12.625" customWidth="1"/>
    <col min="6673" max="6673" width="17.75" customWidth="1"/>
    <col min="6913" max="6913" width="12.625" customWidth="1"/>
    <col min="6914" max="6914" width="25.375" customWidth="1"/>
    <col min="6915" max="6928" width="12.625" customWidth="1"/>
    <col min="6929" max="6929" width="17.75" customWidth="1"/>
    <col min="7169" max="7169" width="12.625" customWidth="1"/>
    <col min="7170" max="7170" width="25.375" customWidth="1"/>
    <col min="7171" max="7184" width="12.625" customWidth="1"/>
    <col min="7185" max="7185" width="17.75" customWidth="1"/>
    <col min="7425" max="7425" width="12.625" customWidth="1"/>
    <col min="7426" max="7426" width="25.375" customWidth="1"/>
    <col min="7427" max="7440" width="12.625" customWidth="1"/>
    <col min="7441" max="7441" width="17.75" customWidth="1"/>
    <col min="7681" max="7681" width="12.625" customWidth="1"/>
    <col min="7682" max="7682" width="25.375" customWidth="1"/>
    <col min="7683" max="7696" width="12.625" customWidth="1"/>
    <col min="7697" max="7697" width="17.75" customWidth="1"/>
    <col min="7937" max="7937" width="12.625" customWidth="1"/>
    <col min="7938" max="7938" width="25.375" customWidth="1"/>
    <col min="7939" max="7952" width="12.625" customWidth="1"/>
    <col min="7953" max="7953" width="17.75" customWidth="1"/>
    <col min="8193" max="8193" width="12.625" customWidth="1"/>
    <col min="8194" max="8194" width="25.375" customWidth="1"/>
    <col min="8195" max="8208" width="12.625" customWidth="1"/>
    <col min="8209" max="8209" width="17.75" customWidth="1"/>
    <col min="8449" max="8449" width="12.625" customWidth="1"/>
    <col min="8450" max="8450" width="25.375" customWidth="1"/>
    <col min="8451" max="8464" width="12.625" customWidth="1"/>
    <col min="8465" max="8465" width="17.75" customWidth="1"/>
    <col min="8705" max="8705" width="12.625" customWidth="1"/>
    <col min="8706" max="8706" width="25.375" customWidth="1"/>
    <col min="8707" max="8720" width="12.625" customWidth="1"/>
    <col min="8721" max="8721" width="17.75" customWidth="1"/>
    <col min="8961" max="8961" width="12.625" customWidth="1"/>
    <col min="8962" max="8962" width="25.375" customWidth="1"/>
    <col min="8963" max="8976" width="12.625" customWidth="1"/>
    <col min="8977" max="8977" width="17.75" customWidth="1"/>
    <col min="9217" max="9217" width="12.625" customWidth="1"/>
    <col min="9218" max="9218" width="25.375" customWidth="1"/>
    <col min="9219" max="9232" width="12.625" customWidth="1"/>
    <col min="9233" max="9233" width="17.75" customWidth="1"/>
    <col min="9473" max="9473" width="12.625" customWidth="1"/>
    <col min="9474" max="9474" width="25.375" customWidth="1"/>
    <col min="9475" max="9488" width="12.625" customWidth="1"/>
    <col min="9489" max="9489" width="17.75" customWidth="1"/>
    <col min="9729" max="9729" width="12.625" customWidth="1"/>
    <col min="9730" max="9730" width="25.375" customWidth="1"/>
    <col min="9731" max="9744" width="12.625" customWidth="1"/>
    <col min="9745" max="9745" width="17.75" customWidth="1"/>
    <col min="9985" max="9985" width="12.625" customWidth="1"/>
    <col min="9986" max="9986" width="25.375" customWidth="1"/>
    <col min="9987" max="10000" width="12.625" customWidth="1"/>
    <col min="10001" max="10001" width="17.75" customWidth="1"/>
    <col min="10241" max="10241" width="12.625" customWidth="1"/>
    <col min="10242" max="10242" width="25.375" customWidth="1"/>
    <col min="10243" max="10256" width="12.625" customWidth="1"/>
    <col min="10257" max="10257" width="17.75" customWidth="1"/>
    <col min="10497" max="10497" width="12.625" customWidth="1"/>
    <col min="10498" max="10498" width="25.375" customWidth="1"/>
    <col min="10499" max="10512" width="12.625" customWidth="1"/>
    <col min="10513" max="10513" width="17.75" customWidth="1"/>
    <col min="10753" max="10753" width="12.625" customWidth="1"/>
    <col min="10754" max="10754" width="25.375" customWidth="1"/>
    <col min="10755" max="10768" width="12.625" customWidth="1"/>
    <col min="10769" max="10769" width="17.75" customWidth="1"/>
    <col min="11009" max="11009" width="12.625" customWidth="1"/>
    <col min="11010" max="11010" width="25.375" customWidth="1"/>
    <col min="11011" max="11024" width="12.625" customWidth="1"/>
    <col min="11025" max="11025" width="17.75" customWidth="1"/>
    <col min="11265" max="11265" width="12.625" customWidth="1"/>
    <col min="11266" max="11266" width="25.375" customWidth="1"/>
    <col min="11267" max="11280" width="12.625" customWidth="1"/>
    <col min="11281" max="11281" width="17.75" customWidth="1"/>
    <col min="11521" max="11521" width="12.625" customWidth="1"/>
    <col min="11522" max="11522" width="25.375" customWidth="1"/>
    <col min="11523" max="11536" width="12.625" customWidth="1"/>
    <col min="11537" max="11537" width="17.75" customWidth="1"/>
    <col min="11777" max="11777" width="12.625" customWidth="1"/>
    <col min="11778" max="11778" width="25.375" customWidth="1"/>
    <col min="11779" max="11792" width="12.625" customWidth="1"/>
    <col min="11793" max="11793" width="17.75" customWidth="1"/>
    <col min="12033" max="12033" width="12.625" customWidth="1"/>
    <col min="12034" max="12034" width="25.375" customWidth="1"/>
    <col min="12035" max="12048" width="12.625" customWidth="1"/>
    <col min="12049" max="12049" width="17.75" customWidth="1"/>
    <col min="12289" max="12289" width="12.625" customWidth="1"/>
    <col min="12290" max="12290" width="25.375" customWidth="1"/>
    <col min="12291" max="12304" width="12.625" customWidth="1"/>
    <col min="12305" max="12305" width="17.75" customWidth="1"/>
    <col min="12545" max="12545" width="12.625" customWidth="1"/>
    <col min="12546" max="12546" width="25.375" customWidth="1"/>
    <col min="12547" max="12560" width="12.625" customWidth="1"/>
    <col min="12561" max="12561" width="17.75" customWidth="1"/>
    <col min="12801" max="12801" width="12.625" customWidth="1"/>
    <col min="12802" max="12802" width="25.375" customWidth="1"/>
    <col min="12803" max="12816" width="12.625" customWidth="1"/>
    <col min="12817" max="12817" width="17.75" customWidth="1"/>
    <col min="13057" max="13057" width="12.625" customWidth="1"/>
    <col min="13058" max="13058" width="25.375" customWidth="1"/>
    <col min="13059" max="13072" width="12.625" customWidth="1"/>
    <col min="13073" max="13073" width="17.75" customWidth="1"/>
    <col min="13313" max="13313" width="12.625" customWidth="1"/>
    <col min="13314" max="13314" width="25.375" customWidth="1"/>
    <col min="13315" max="13328" width="12.625" customWidth="1"/>
    <col min="13329" max="13329" width="17.75" customWidth="1"/>
    <col min="13569" max="13569" width="12.625" customWidth="1"/>
    <col min="13570" max="13570" width="25.375" customWidth="1"/>
    <col min="13571" max="13584" width="12.625" customWidth="1"/>
    <col min="13585" max="13585" width="17.75" customWidth="1"/>
    <col min="13825" max="13825" width="12.625" customWidth="1"/>
    <col min="13826" max="13826" width="25.375" customWidth="1"/>
    <col min="13827" max="13840" width="12.625" customWidth="1"/>
    <col min="13841" max="13841" width="17.75" customWidth="1"/>
    <col min="14081" max="14081" width="12.625" customWidth="1"/>
    <col min="14082" max="14082" width="25.375" customWidth="1"/>
    <col min="14083" max="14096" width="12.625" customWidth="1"/>
    <col min="14097" max="14097" width="17.75" customWidth="1"/>
    <col min="14337" max="14337" width="12.625" customWidth="1"/>
    <col min="14338" max="14338" width="25.375" customWidth="1"/>
    <col min="14339" max="14352" width="12.625" customWidth="1"/>
    <col min="14353" max="14353" width="17.75" customWidth="1"/>
    <col min="14593" max="14593" width="12.625" customWidth="1"/>
    <col min="14594" max="14594" width="25.375" customWidth="1"/>
    <col min="14595" max="14608" width="12.625" customWidth="1"/>
    <col min="14609" max="14609" width="17.75" customWidth="1"/>
    <col min="14849" max="14849" width="12.625" customWidth="1"/>
    <col min="14850" max="14850" width="25.375" customWidth="1"/>
    <col min="14851" max="14864" width="12.625" customWidth="1"/>
    <col min="14865" max="14865" width="17.75" customWidth="1"/>
    <col min="15105" max="15105" width="12.625" customWidth="1"/>
    <col min="15106" max="15106" width="25.375" customWidth="1"/>
    <col min="15107" max="15120" width="12.625" customWidth="1"/>
    <col min="15121" max="15121" width="17.75" customWidth="1"/>
    <col min="15361" max="15361" width="12.625" customWidth="1"/>
    <col min="15362" max="15362" width="25.375" customWidth="1"/>
    <col min="15363" max="15376" width="12.625" customWidth="1"/>
    <col min="15377" max="15377" width="17.75" customWidth="1"/>
    <col min="15617" max="15617" width="12.625" customWidth="1"/>
    <col min="15618" max="15618" width="25.375" customWidth="1"/>
    <col min="15619" max="15632" width="12.625" customWidth="1"/>
    <col min="15633" max="15633" width="17.75" customWidth="1"/>
    <col min="15873" max="15873" width="12.625" customWidth="1"/>
    <col min="15874" max="15874" width="25.375" customWidth="1"/>
    <col min="15875" max="15888" width="12.625" customWidth="1"/>
    <col min="15889" max="15889" width="17.75" customWidth="1"/>
    <col min="16129" max="16129" width="12.625" customWidth="1"/>
    <col min="16130" max="16130" width="25.375" customWidth="1"/>
    <col min="16131" max="16144" width="12.625" customWidth="1"/>
    <col min="16145" max="16145" width="17.75" customWidth="1"/>
  </cols>
  <sheetData>
    <row r="1" spans="1:17" ht="15" x14ac:dyDescent="0.25">
      <c r="A1" s="1" t="s">
        <v>0</v>
      </c>
      <c r="M1" s="2"/>
    </row>
    <row r="2" spans="1:17" ht="15" x14ac:dyDescent="0.25">
      <c r="A2" s="1" t="s">
        <v>1</v>
      </c>
      <c r="M2" s="2"/>
    </row>
    <row r="3" spans="1:17" ht="15" x14ac:dyDescent="0.25">
      <c r="A3" s="1"/>
      <c r="M3" s="2"/>
    </row>
    <row r="4" spans="1:17" ht="15" x14ac:dyDescent="0.25">
      <c r="A4" s="3" t="s">
        <v>2</v>
      </c>
      <c r="B4" s="4" t="s">
        <v>314</v>
      </c>
    </row>
    <row r="5" spans="1:17" ht="15" x14ac:dyDescent="0.25">
      <c r="A5" s="1" t="s">
        <v>3</v>
      </c>
      <c r="B5" s="5"/>
      <c r="C5" s="5"/>
      <c r="D5" s="6" t="s">
        <v>4</v>
      </c>
      <c r="E5" s="6" t="s">
        <v>4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  <c r="K5" s="6" t="s">
        <v>4</v>
      </c>
      <c r="L5" s="6" t="s">
        <v>4</v>
      </c>
      <c r="M5" s="6" t="s">
        <v>4</v>
      </c>
      <c r="N5" s="6" t="s">
        <v>4</v>
      </c>
      <c r="O5" s="7" t="s">
        <v>5</v>
      </c>
      <c r="P5" s="6" t="s">
        <v>5</v>
      </c>
      <c r="Q5" s="6" t="s">
        <v>6</v>
      </c>
    </row>
    <row r="6" spans="1:17" ht="85.5" x14ac:dyDescent="0.2">
      <c r="A6" s="8" t="s">
        <v>7</v>
      </c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 t="s">
        <v>17</v>
      </c>
      <c r="L6" s="8" t="s">
        <v>18</v>
      </c>
      <c r="M6" s="9" t="s">
        <v>19</v>
      </c>
      <c r="N6" s="8" t="s">
        <v>20</v>
      </c>
      <c r="O6" s="10" t="s">
        <v>21</v>
      </c>
      <c r="P6" s="8" t="s">
        <v>22</v>
      </c>
      <c r="Q6" s="8" t="s">
        <v>23</v>
      </c>
    </row>
    <row r="7" spans="1:17" x14ac:dyDescent="0.2">
      <c r="A7" s="11" t="s">
        <v>24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  <c r="K7" s="11" t="s">
        <v>34</v>
      </c>
      <c r="L7" s="11" t="s">
        <v>35</v>
      </c>
      <c r="M7" s="12" t="s">
        <v>36</v>
      </c>
      <c r="N7" s="11" t="s">
        <v>37</v>
      </c>
      <c r="O7" s="13" t="s">
        <v>38</v>
      </c>
      <c r="P7" s="11" t="s">
        <v>39</v>
      </c>
      <c r="Q7" s="11" t="s">
        <v>40</v>
      </c>
    </row>
    <row r="8" spans="1:17" x14ac:dyDescent="0.2">
      <c r="A8" t="s">
        <v>41</v>
      </c>
      <c r="B8" t="s">
        <v>42</v>
      </c>
      <c r="C8">
        <v>718</v>
      </c>
      <c r="D8">
        <v>1602</v>
      </c>
      <c r="E8">
        <v>850</v>
      </c>
      <c r="F8">
        <v>160</v>
      </c>
      <c r="G8">
        <v>1924</v>
      </c>
      <c r="H8" s="14">
        <v>1.8847100000000001</v>
      </c>
      <c r="I8" s="14">
        <v>1.95</v>
      </c>
      <c r="J8" s="14">
        <v>1.4172800000000001</v>
      </c>
      <c r="K8" s="15">
        <v>342.81201170000003</v>
      </c>
      <c r="L8" s="14">
        <v>0.28739799999999999</v>
      </c>
      <c r="M8" s="2">
        <v>0.442</v>
      </c>
      <c r="N8" s="2">
        <v>0.70704999999999996</v>
      </c>
      <c r="O8" s="2">
        <v>0.61687950927699997</v>
      </c>
      <c r="P8" s="14">
        <v>2.7</v>
      </c>
      <c r="Q8" s="2">
        <v>1.7223599999999999E-2</v>
      </c>
    </row>
    <row r="9" spans="1:17" x14ac:dyDescent="0.2">
      <c r="A9" t="s">
        <v>41</v>
      </c>
      <c r="B9" t="s">
        <v>43</v>
      </c>
      <c r="C9">
        <v>871</v>
      </c>
      <c r="D9">
        <v>26665</v>
      </c>
      <c r="E9">
        <v>13450</v>
      </c>
      <c r="F9">
        <v>764</v>
      </c>
      <c r="G9">
        <v>18351</v>
      </c>
      <c r="H9" s="14">
        <v>1.9825299999999999</v>
      </c>
      <c r="I9" s="14">
        <v>1.95</v>
      </c>
      <c r="J9" s="14">
        <v>1.22773</v>
      </c>
      <c r="K9" s="15">
        <v>3114.0600586</v>
      </c>
      <c r="L9" s="14">
        <v>0.188001</v>
      </c>
      <c r="M9" s="2">
        <v>0.442</v>
      </c>
      <c r="N9" s="2">
        <v>0.70704999999999996</v>
      </c>
      <c r="O9" s="2">
        <v>0.61687950927699997</v>
      </c>
      <c r="P9" s="14">
        <v>2.7</v>
      </c>
      <c r="Q9" s="2">
        <v>0.168099</v>
      </c>
    </row>
    <row r="10" spans="1:17" x14ac:dyDescent="0.2">
      <c r="A10" t="s">
        <v>41</v>
      </c>
      <c r="B10" t="s">
        <v>44</v>
      </c>
      <c r="C10">
        <v>1512</v>
      </c>
      <c r="D10">
        <v>6965</v>
      </c>
      <c r="E10">
        <v>3365</v>
      </c>
      <c r="F10">
        <v>298</v>
      </c>
      <c r="G10">
        <v>4683</v>
      </c>
      <c r="H10" s="14">
        <v>2.0698400000000001</v>
      </c>
      <c r="I10" s="14">
        <v>1.95</v>
      </c>
      <c r="J10" s="14">
        <v>1.2346699999999999</v>
      </c>
      <c r="K10" s="15">
        <v>838.19299320000005</v>
      </c>
      <c r="L10" s="14">
        <v>0.19941800000000001</v>
      </c>
      <c r="M10" s="2">
        <v>0.442</v>
      </c>
      <c r="N10" s="2">
        <v>0.70704999999999996</v>
      </c>
      <c r="O10" s="2">
        <v>0.61687950927699997</v>
      </c>
      <c r="P10" s="14">
        <v>2.7</v>
      </c>
      <c r="Q10" s="2">
        <v>0.16928000000000001</v>
      </c>
    </row>
    <row r="11" spans="1:17" x14ac:dyDescent="0.2">
      <c r="A11" t="s">
        <v>41</v>
      </c>
      <c r="B11" t="s">
        <v>45</v>
      </c>
      <c r="C11">
        <v>3522</v>
      </c>
      <c r="D11">
        <v>10534</v>
      </c>
      <c r="E11">
        <v>4827</v>
      </c>
      <c r="F11">
        <v>0</v>
      </c>
      <c r="G11">
        <v>7118</v>
      </c>
      <c r="H11" s="14">
        <v>2.1823101</v>
      </c>
      <c r="I11" s="14">
        <v>1.95</v>
      </c>
      <c r="J11" s="14">
        <v>1.16557</v>
      </c>
      <c r="K11" s="15">
        <v>894.4180298</v>
      </c>
      <c r="L11" s="14">
        <v>0.15632799999999999</v>
      </c>
      <c r="M11" s="2">
        <v>0.442</v>
      </c>
      <c r="N11" s="2">
        <v>0.70704999999999996</v>
      </c>
      <c r="O11" s="2">
        <v>0.61687950927699997</v>
      </c>
      <c r="P11" s="14">
        <v>2.7</v>
      </c>
      <c r="Q11" s="2">
        <v>-3.4660999999999997E-2</v>
      </c>
    </row>
    <row r="12" spans="1:17" x14ac:dyDescent="0.2">
      <c r="A12" t="s">
        <v>41</v>
      </c>
      <c r="B12" t="s">
        <v>45</v>
      </c>
      <c r="C12">
        <v>7104</v>
      </c>
      <c r="D12">
        <v>110839</v>
      </c>
      <c r="E12">
        <v>50309</v>
      </c>
      <c r="F12">
        <v>1158</v>
      </c>
      <c r="G12">
        <v>66267</v>
      </c>
      <c r="H12" s="14">
        <v>2.20316</v>
      </c>
      <c r="I12" s="14">
        <v>1.95</v>
      </c>
      <c r="J12" s="14">
        <v>1.16028</v>
      </c>
      <c r="K12" s="15">
        <v>9110.4003905999998</v>
      </c>
      <c r="L12" s="14">
        <v>0.15332399999999999</v>
      </c>
      <c r="M12" s="2">
        <v>0.442</v>
      </c>
      <c r="N12" s="2">
        <v>0.70704999999999996</v>
      </c>
      <c r="O12" s="2">
        <v>0.61687950927699997</v>
      </c>
      <c r="P12" s="14">
        <v>2.7</v>
      </c>
      <c r="Q12" s="2">
        <v>-0.15393899999999999</v>
      </c>
    </row>
    <row r="13" spans="1:17" x14ac:dyDescent="0.2">
      <c r="A13" t="s">
        <v>41</v>
      </c>
      <c r="B13" t="s">
        <v>46</v>
      </c>
      <c r="C13">
        <v>7768</v>
      </c>
      <c r="D13">
        <v>223</v>
      </c>
      <c r="E13">
        <v>108</v>
      </c>
      <c r="F13">
        <v>0</v>
      </c>
      <c r="G13">
        <v>398</v>
      </c>
      <c r="H13" s="14">
        <v>2.06481</v>
      </c>
      <c r="I13" s="14">
        <v>1.95</v>
      </c>
      <c r="J13" s="14">
        <v>1.1970201</v>
      </c>
      <c r="K13" s="15">
        <v>22.5310001</v>
      </c>
      <c r="L13" s="14">
        <v>0.17261000000000001</v>
      </c>
      <c r="M13" s="2">
        <v>0.442</v>
      </c>
      <c r="N13" s="2">
        <v>0.70704999999999996</v>
      </c>
      <c r="O13" s="2">
        <v>0.61687950927699997</v>
      </c>
      <c r="P13" s="14">
        <v>2.7</v>
      </c>
      <c r="Q13" s="2">
        <v>1.7223599999999999E-2</v>
      </c>
    </row>
    <row r="14" spans="1:17" x14ac:dyDescent="0.2">
      <c r="A14" t="s">
        <v>41</v>
      </c>
      <c r="B14" t="s">
        <v>47</v>
      </c>
      <c r="C14">
        <v>8626</v>
      </c>
      <c r="D14">
        <v>581</v>
      </c>
      <c r="E14">
        <v>331</v>
      </c>
      <c r="F14">
        <v>0</v>
      </c>
      <c r="G14">
        <v>434</v>
      </c>
      <c r="H14" s="14">
        <v>1.75529</v>
      </c>
      <c r="I14" s="14">
        <v>1.95</v>
      </c>
      <c r="J14" s="14">
        <v>1.25789</v>
      </c>
      <c r="K14" s="15">
        <v>76.837997400000006</v>
      </c>
      <c r="L14" s="14">
        <v>0.18840299999999999</v>
      </c>
      <c r="M14" s="2">
        <v>0.442</v>
      </c>
      <c r="N14" s="2">
        <v>0.70704999999999996</v>
      </c>
      <c r="O14" s="2">
        <v>0.61687950927699997</v>
      </c>
      <c r="P14" s="14">
        <v>2.7</v>
      </c>
      <c r="Q14" s="2">
        <v>0.487705</v>
      </c>
    </row>
    <row r="15" spans="1:17" x14ac:dyDescent="0.2">
      <c r="A15" t="s">
        <v>41</v>
      </c>
      <c r="B15" t="s">
        <v>48</v>
      </c>
      <c r="C15">
        <v>99913</v>
      </c>
      <c r="D15">
        <v>1007</v>
      </c>
      <c r="E15">
        <v>543</v>
      </c>
      <c r="F15">
        <v>0</v>
      </c>
      <c r="G15">
        <v>897</v>
      </c>
      <c r="H15" s="14">
        <v>1.8545099</v>
      </c>
      <c r="I15" s="14">
        <v>1.95</v>
      </c>
      <c r="J15" s="14">
        <v>1.22475</v>
      </c>
      <c r="K15" s="15">
        <v>116.06300349999999</v>
      </c>
      <c r="L15" s="14">
        <v>0.17610300000000001</v>
      </c>
      <c r="M15" s="2">
        <v>0.442</v>
      </c>
      <c r="N15" s="2">
        <v>0.70704999999999996</v>
      </c>
      <c r="O15" s="2">
        <v>0.61687950927699997</v>
      </c>
      <c r="P15" s="14">
        <v>2.7</v>
      </c>
      <c r="Q15" s="2">
        <v>-9.0983400000000006E-2</v>
      </c>
    </row>
    <row r="16" spans="1:17" x14ac:dyDescent="0.2">
      <c r="A16" t="s">
        <v>41</v>
      </c>
      <c r="B16" t="s">
        <v>49</v>
      </c>
      <c r="C16">
        <v>99916</v>
      </c>
      <c r="D16">
        <v>1580</v>
      </c>
      <c r="E16">
        <v>832</v>
      </c>
      <c r="F16">
        <v>0</v>
      </c>
      <c r="G16">
        <v>1265</v>
      </c>
      <c r="H16" s="14">
        <v>1.8990400000000001</v>
      </c>
      <c r="I16" s="14">
        <v>1.95</v>
      </c>
      <c r="J16" s="14">
        <v>1.22475</v>
      </c>
      <c r="K16" s="15">
        <v>182.10499569999999</v>
      </c>
      <c r="L16" s="14">
        <v>0.17957200000000001</v>
      </c>
      <c r="M16" s="2">
        <v>0.442</v>
      </c>
      <c r="N16" s="2">
        <v>0.70704999999999996</v>
      </c>
      <c r="O16" s="2">
        <v>0.61687950927699997</v>
      </c>
      <c r="P16" s="14">
        <v>2.7</v>
      </c>
      <c r="Q16" s="2">
        <v>-9.0983400000000006E-2</v>
      </c>
    </row>
    <row r="17" spans="1:17" x14ac:dyDescent="0.2">
      <c r="A17" t="s">
        <v>50</v>
      </c>
      <c r="B17" t="s">
        <v>51</v>
      </c>
      <c r="C17">
        <v>207</v>
      </c>
      <c r="D17">
        <v>4386</v>
      </c>
      <c r="E17">
        <v>2106</v>
      </c>
      <c r="F17">
        <v>219</v>
      </c>
      <c r="G17">
        <v>2922</v>
      </c>
      <c r="H17" s="14">
        <v>2.0826199000000001</v>
      </c>
      <c r="I17" s="14">
        <v>1.95</v>
      </c>
      <c r="J17" s="14">
        <v>1.08955</v>
      </c>
      <c r="K17" s="15">
        <v>201.41900630000001</v>
      </c>
      <c r="L17" s="14">
        <v>8.7291900000000006E-2</v>
      </c>
      <c r="M17" s="2">
        <v>0.56699999999999995</v>
      </c>
      <c r="N17" s="2">
        <v>0.772675</v>
      </c>
      <c r="O17" s="2">
        <v>0.64625505489799995</v>
      </c>
      <c r="P17" s="14">
        <v>2.2999999999999998</v>
      </c>
      <c r="Q17" s="2">
        <v>0.51644500000000004</v>
      </c>
    </row>
    <row r="18" spans="1:17" x14ac:dyDescent="0.2">
      <c r="A18" t="s">
        <v>50</v>
      </c>
      <c r="B18" t="s">
        <v>52</v>
      </c>
      <c r="C18">
        <v>419</v>
      </c>
      <c r="D18">
        <v>24128</v>
      </c>
      <c r="E18">
        <v>11119</v>
      </c>
      <c r="F18">
        <v>564</v>
      </c>
      <c r="G18">
        <v>13382</v>
      </c>
      <c r="H18" s="14">
        <v>2.1699799999999998</v>
      </c>
      <c r="I18" s="14">
        <v>1.95</v>
      </c>
      <c r="J18" s="14">
        <v>1.0860399999999999</v>
      </c>
      <c r="K18" s="15">
        <v>1064.5999756000001</v>
      </c>
      <c r="L18" s="14">
        <v>8.7379799999999994E-2</v>
      </c>
      <c r="M18" s="2">
        <v>0.56699999999999995</v>
      </c>
      <c r="N18" s="2">
        <v>0.772675</v>
      </c>
      <c r="O18" s="2">
        <v>0.64625505489799995</v>
      </c>
      <c r="P18" s="14">
        <v>2.2999999999999998</v>
      </c>
      <c r="Q18" s="2">
        <v>7.2375200000000001E-2</v>
      </c>
    </row>
    <row r="19" spans="1:17" x14ac:dyDescent="0.2">
      <c r="A19" t="s">
        <v>50</v>
      </c>
      <c r="B19" t="s">
        <v>53</v>
      </c>
      <c r="C19">
        <v>729</v>
      </c>
      <c r="D19">
        <v>1577</v>
      </c>
      <c r="E19">
        <v>781</v>
      </c>
      <c r="F19">
        <v>0</v>
      </c>
      <c r="G19">
        <v>1028</v>
      </c>
      <c r="H19" s="14">
        <v>2.0192101</v>
      </c>
      <c r="I19" s="14">
        <v>1.95</v>
      </c>
      <c r="J19" s="14">
        <v>1.10314</v>
      </c>
      <c r="K19" s="15">
        <v>83.411201500000004</v>
      </c>
      <c r="L19" s="14">
        <v>9.6494800000000006E-2</v>
      </c>
      <c r="M19" s="2">
        <v>0.56699999999999995</v>
      </c>
      <c r="N19" s="2">
        <v>0.772675</v>
      </c>
      <c r="O19" s="2">
        <v>0.64625505489799995</v>
      </c>
      <c r="P19" s="14">
        <v>2.2999999999999998</v>
      </c>
      <c r="Q19" s="2">
        <v>-0.47904200000000002</v>
      </c>
    </row>
    <row r="20" spans="1:17" x14ac:dyDescent="0.2">
      <c r="A20" t="s">
        <v>50</v>
      </c>
      <c r="B20" t="s">
        <v>54</v>
      </c>
      <c r="C20">
        <v>872</v>
      </c>
      <c r="D20">
        <v>223</v>
      </c>
      <c r="E20">
        <v>147</v>
      </c>
      <c r="F20">
        <v>0</v>
      </c>
      <c r="G20">
        <v>186</v>
      </c>
      <c r="H20" s="14">
        <v>1.51701</v>
      </c>
      <c r="I20" s="14">
        <v>1.95</v>
      </c>
      <c r="J20" s="14">
        <v>1.07541</v>
      </c>
      <c r="K20" s="15">
        <v>8.6238098000000001</v>
      </c>
      <c r="L20" s="14">
        <v>5.5414499999999998E-2</v>
      </c>
      <c r="M20" s="2">
        <v>0.56699999999999995</v>
      </c>
      <c r="N20" s="2">
        <v>0.772675</v>
      </c>
      <c r="O20" s="2">
        <v>0.64625505489799995</v>
      </c>
      <c r="P20" s="14">
        <v>2.2999999999999998</v>
      </c>
      <c r="Q20" s="2">
        <v>0.110862</v>
      </c>
    </row>
    <row r="21" spans="1:17" x14ac:dyDescent="0.2">
      <c r="A21" t="s">
        <v>50</v>
      </c>
      <c r="B21" t="s">
        <v>55</v>
      </c>
      <c r="C21">
        <v>1118</v>
      </c>
      <c r="D21">
        <v>7567</v>
      </c>
      <c r="E21">
        <v>3481</v>
      </c>
      <c r="F21">
        <v>115</v>
      </c>
      <c r="G21">
        <v>4493</v>
      </c>
      <c r="H21" s="14">
        <v>2.1738</v>
      </c>
      <c r="I21" s="14">
        <v>1.95</v>
      </c>
      <c r="J21" s="14">
        <v>1.1883600000000001</v>
      </c>
      <c r="K21" s="15">
        <v>730.93298340000001</v>
      </c>
      <c r="L21" s="14">
        <v>0.173539</v>
      </c>
      <c r="M21" s="2">
        <v>0.56699999999999995</v>
      </c>
      <c r="N21" s="2">
        <v>0.772675</v>
      </c>
      <c r="O21" s="2">
        <v>0.64625505489799995</v>
      </c>
      <c r="P21" s="14">
        <v>2.2999999999999998</v>
      </c>
      <c r="Q21" s="2">
        <v>-0.43121399999999999</v>
      </c>
    </row>
    <row r="22" spans="1:17" x14ac:dyDescent="0.2">
      <c r="A22" t="s">
        <v>50</v>
      </c>
      <c r="B22" t="s">
        <v>56</v>
      </c>
      <c r="C22">
        <v>1345</v>
      </c>
      <c r="D22">
        <v>359</v>
      </c>
      <c r="E22">
        <v>226</v>
      </c>
      <c r="F22">
        <v>0</v>
      </c>
      <c r="G22">
        <v>274</v>
      </c>
      <c r="H22" s="14">
        <v>1.5885</v>
      </c>
      <c r="I22" s="14">
        <v>1.95</v>
      </c>
      <c r="J22" s="14">
        <v>1.08029</v>
      </c>
      <c r="K22" s="15">
        <v>14.781599999999999</v>
      </c>
      <c r="L22" s="14">
        <v>6.1390100000000003E-2</v>
      </c>
      <c r="M22" s="2">
        <v>0.56699999999999995</v>
      </c>
      <c r="N22" s="2">
        <v>0.772675</v>
      </c>
      <c r="O22" s="2">
        <v>0.64625505489799995</v>
      </c>
      <c r="P22" s="14">
        <v>2.2999999999999998</v>
      </c>
      <c r="Q22" s="2">
        <v>-0.50578900000000004</v>
      </c>
    </row>
    <row r="23" spans="1:17" x14ac:dyDescent="0.2">
      <c r="A23" t="s">
        <v>50</v>
      </c>
      <c r="B23" t="s">
        <v>53</v>
      </c>
      <c r="C23">
        <v>2842</v>
      </c>
      <c r="D23">
        <v>17689</v>
      </c>
      <c r="E23">
        <v>7293</v>
      </c>
      <c r="F23">
        <v>44</v>
      </c>
      <c r="G23">
        <v>8333</v>
      </c>
      <c r="H23" s="14">
        <v>2.4254799</v>
      </c>
      <c r="I23" s="14">
        <v>1.95</v>
      </c>
      <c r="J23" s="14">
        <v>1.056</v>
      </c>
      <c r="K23" s="15">
        <v>507.99200439999998</v>
      </c>
      <c r="L23" s="14">
        <v>6.5118899999999993E-2</v>
      </c>
      <c r="M23" s="2">
        <v>0.56699999999999995</v>
      </c>
      <c r="N23" s="2">
        <v>0.772675</v>
      </c>
      <c r="O23" s="2">
        <v>0.64625505489799995</v>
      </c>
      <c r="P23" s="14">
        <v>2.2999999999999998</v>
      </c>
      <c r="Q23" s="2">
        <v>-0.37138599999999999</v>
      </c>
    </row>
    <row r="24" spans="1:17" x14ac:dyDescent="0.2">
      <c r="A24" t="s">
        <v>50</v>
      </c>
      <c r="B24" t="s">
        <v>57</v>
      </c>
      <c r="C24">
        <v>4008</v>
      </c>
      <c r="D24">
        <v>176</v>
      </c>
      <c r="E24">
        <v>105</v>
      </c>
      <c r="F24">
        <v>0</v>
      </c>
      <c r="G24">
        <v>145</v>
      </c>
      <c r="H24" s="14">
        <v>1.6761900000000001</v>
      </c>
      <c r="I24" s="14">
        <v>1.95</v>
      </c>
      <c r="J24" s="14">
        <v>1.07541</v>
      </c>
      <c r="K24" s="15">
        <v>6.8062401000000001</v>
      </c>
      <c r="L24" s="14">
        <v>6.08753E-2</v>
      </c>
      <c r="M24" s="2">
        <v>0.56699999999999995</v>
      </c>
      <c r="N24" s="2">
        <v>0.772675</v>
      </c>
      <c r="O24" s="2">
        <v>0.64625505489799995</v>
      </c>
      <c r="P24" s="14">
        <v>2.2999999999999998</v>
      </c>
      <c r="Q24" s="2">
        <v>0.110862</v>
      </c>
    </row>
    <row r="25" spans="1:17" x14ac:dyDescent="0.2">
      <c r="A25" t="s">
        <v>50</v>
      </c>
      <c r="B25" t="s">
        <v>58</v>
      </c>
      <c r="C25">
        <v>4153</v>
      </c>
      <c r="D25">
        <v>10067</v>
      </c>
      <c r="E25">
        <v>4927</v>
      </c>
      <c r="F25">
        <v>19</v>
      </c>
      <c r="G25">
        <v>5865</v>
      </c>
      <c r="H25" s="14">
        <v>2.0432301000000002</v>
      </c>
      <c r="I25" s="14">
        <v>1.95</v>
      </c>
      <c r="J25" s="14">
        <v>1.0640700000000001</v>
      </c>
      <c r="K25" s="15">
        <v>330.76501459999997</v>
      </c>
      <c r="L25" s="14">
        <v>6.2909800000000002E-2</v>
      </c>
      <c r="M25" s="2">
        <v>0.56699999999999995</v>
      </c>
      <c r="N25" s="2">
        <v>0.772675</v>
      </c>
      <c r="O25" s="2">
        <v>0.64625505489799995</v>
      </c>
      <c r="P25" s="14">
        <v>2.2999999999999998</v>
      </c>
      <c r="Q25" s="2">
        <v>-0.329924</v>
      </c>
    </row>
    <row r="26" spans="1:17" x14ac:dyDescent="0.2">
      <c r="A26" t="s">
        <v>50</v>
      </c>
      <c r="B26" t="s">
        <v>59</v>
      </c>
      <c r="C26">
        <v>4406</v>
      </c>
      <c r="D26">
        <v>6829</v>
      </c>
      <c r="E26">
        <v>3278</v>
      </c>
      <c r="F26">
        <v>177</v>
      </c>
      <c r="G26">
        <v>4455</v>
      </c>
      <c r="H26" s="14">
        <v>2.0832801000000001</v>
      </c>
      <c r="I26" s="14">
        <v>1.95</v>
      </c>
      <c r="J26" s="14">
        <v>1.13849</v>
      </c>
      <c r="K26" s="15">
        <v>484.99899290000002</v>
      </c>
      <c r="L26" s="14">
        <v>0.128886</v>
      </c>
      <c r="M26" s="2">
        <v>0.56699999999999995</v>
      </c>
      <c r="N26" s="2">
        <v>0.772675</v>
      </c>
      <c r="O26" s="2">
        <v>0.64625505489799995</v>
      </c>
      <c r="P26" s="14">
        <v>2.2999999999999998</v>
      </c>
      <c r="Q26" s="2">
        <v>0.449075</v>
      </c>
    </row>
    <row r="27" spans="1:17" x14ac:dyDescent="0.2">
      <c r="A27" t="s">
        <v>50</v>
      </c>
      <c r="B27" t="s">
        <v>60</v>
      </c>
      <c r="C27">
        <v>4753</v>
      </c>
      <c r="D27">
        <v>1166</v>
      </c>
      <c r="E27">
        <v>497</v>
      </c>
      <c r="F27">
        <v>5</v>
      </c>
      <c r="G27">
        <v>555</v>
      </c>
      <c r="H27" s="14">
        <v>2.3460801</v>
      </c>
      <c r="I27" s="14">
        <v>1.95</v>
      </c>
      <c r="J27" s="14">
        <v>1.11374</v>
      </c>
      <c r="K27" s="15">
        <v>68.0106964</v>
      </c>
      <c r="L27" s="14">
        <v>0.12037100000000001</v>
      </c>
      <c r="M27" s="2">
        <v>0.56699999999999995</v>
      </c>
      <c r="N27" s="2">
        <v>0.772675</v>
      </c>
      <c r="O27" s="2">
        <v>0.64625505489799995</v>
      </c>
      <c r="P27" s="14">
        <v>2.2999999999999998</v>
      </c>
      <c r="Q27" s="2">
        <v>-0.32434499999999999</v>
      </c>
    </row>
    <row r="28" spans="1:17" x14ac:dyDescent="0.2">
      <c r="A28" t="s">
        <v>50</v>
      </c>
      <c r="B28" t="s">
        <v>61</v>
      </c>
      <c r="C28">
        <v>6691</v>
      </c>
      <c r="D28">
        <v>1422</v>
      </c>
      <c r="E28">
        <v>664</v>
      </c>
      <c r="F28">
        <v>0</v>
      </c>
      <c r="G28">
        <v>744</v>
      </c>
      <c r="H28" s="14">
        <v>2.1415701</v>
      </c>
      <c r="I28" s="14">
        <v>1.95</v>
      </c>
      <c r="J28" s="14">
        <v>1.0959399999999999</v>
      </c>
      <c r="K28" s="15">
        <v>69.962402299999994</v>
      </c>
      <c r="L28" s="14">
        <v>9.5321500000000003E-2</v>
      </c>
      <c r="M28" s="2">
        <v>0.56699999999999995</v>
      </c>
      <c r="N28" s="2">
        <v>0.772675</v>
      </c>
      <c r="O28" s="2">
        <v>0.64625505489799995</v>
      </c>
      <c r="P28" s="14">
        <v>2.2999999999999998</v>
      </c>
      <c r="Q28" s="2">
        <v>-0.27404600000000001</v>
      </c>
    </row>
    <row r="29" spans="1:17" x14ac:dyDescent="0.2">
      <c r="A29" t="s">
        <v>50</v>
      </c>
      <c r="B29" t="s">
        <v>53</v>
      </c>
      <c r="C29">
        <v>7121</v>
      </c>
      <c r="D29">
        <v>26524</v>
      </c>
      <c r="E29">
        <v>12414</v>
      </c>
      <c r="F29">
        <v>1152</v>
      </c>
      <c r="G29">
        <v>15021</v>
      </c>
      <c r="H29" s="14">
        <v>2.1366200000000002</v>
      </c>
      <c r="I29" s="14">
        <v>1.95</v>
      </c>
      <c r="J29" s="14">
        <v>1.08111</v>
      </c>
      <c r="K29" s="15">
        <v>1103.2600098</v>
      </c>
      <c r="L29" s="14">
        <v>8.1618599999999999E-2</v>
      </c>
      <c r="M29" s="2">
        <v>0.56699999999999995</v>
      </c>
      <c r="N29" s="2">
        <v>0.772675</v>
      </c>
      <c r="O29" s="2">
        <v>0.64625505489799995</v>
      </c>
      <c r="P29" s="14">
        <v>2.2999999999999998</v>
      </c>
      <c r="Q29" s="2">
        <v>0.17067599999999999</v>
      </c>
    </row>
    <row r="30" spans="1:17" x14ac:dyDescent="0.2">
      <c r="A30" t="s">
        <v>50</v>
      </c>
      <c r="B30" t="s">
        <v>53</v>
      </c>
      <c r="C30">
        <v>7295</v>
      </c>
      <c r="D30">
        <v>283</v>
      </c>
      <c r="E30">
        <v>135</v>
      </c>
      <c r="F30">
        <v>0</v>
      </c>
      <c r="G30">
        <v>177</v>
      </c>
      <c r="H30" s="14">
        <v>2.0962999</v>
      </c>
      <c r="I30" s="14">
        <v>1.95</v>
      </c>
      <c r="J30" s="14">
        <v>1.0800101</v>
      </c>
      <c r="K30" s="15">
        <v>11.6117001</v>
      </c>
      <c r="L30" s="14">
        <v>7.9200400000000004E-2</v>
      </c>
      <c r="M30" s="2">
        <v>0.56699999999999995</v>
      </c>
      <c r="N30" s="2">
        <v>0.772675</v>
      </c>
      <c r="O30" s="2">
        <v>0.64625505489799995</v>
      </c>
      <c r="P30" s="14">
        <v>2.2999999999999998</v>
      </c>
      <c r="Q30" s="2">
        <v>1.10524</v>
      </c>
    </row>
    <row r="31" spans="1:17" x14ac:dyDescent="0.2">
      <c r="A31" t="s">
        <v>50</v>
      </c>
      <c r="B31" t="s">
        <v>53</v>
      </c>
      <c r="C31">
        <v>7784</v>
      </c>
      <c r="D31">
        <v>334</v>
      </c>
      <c r="E31">
        <v>134</v>
      </c>
      <c r="F31">
        <v>0</v>
      </c>
      <c r="G31">
        <v>149</v>
      </c>
      <c r="H31" s="14">
        <v>2.4925399000000001</v>
      </c>
      <c r="I31" s="14">
        <v>1.95</v>
      </c>
      <c r="J31" s="14">
        <v>1.10314</v>
      </c>
      <c r="K31" s="15">
        <v>17.666000400000001</v>
      </c>
      <c r="L31" s="14">
        <v>0.11648</v>
      </c>
      <c r="M31" s="2">
        <v>0.56699999999999995</v>
      </c>
      <c r="N31" s="2">
        <v>0.772675</v>
      </c>
      <c r="O31" s="2">
        <v>0.64625505489799995</v>
      </c>
      <c r="P31" s="14">
        <v>2.2999999999999998</v>
      </c>
      <c r="Q31" s="2">
        <v>0.12343800000000001</v>
      </c>
    </row>
    <row r="32" spans="1:17" x14ac:dyDescent="0.2">
      <c r="A32" t="s">
        <v>50</v>
      </c>
      <c r="B32" t="s">
        <v>53</v>
      </c>
      <c r="C32">
        <v>7879</v>
      </c>
      <c r="D32">
        <v>671</v>
      </c>
      <c r="E32">
        <v>273</v>
      </c>
      <c r="F32">
        <v>0</v>
      </c>
      <c r="G32">
        <v>303</v>
      </c>
      <c r="H32" s="14">
        <v>2.4578799999999998</v>
      </c>
      <c r="I32" s="14">
        <v>1.95</v>
      </c>
      <c r="J32" s="14">
        <v>1.1883600000000001</v>
      </c>
      <c r="K32" s="15">
        <v>64.815101600000006</v>
      </c>
      <c r="L32" s="14">
        <v>0.19186600000000001</v>
      </c>
      <c r="M32" s="2">
        <v>0.56699999999999995</v>
      </c>
      <c r="N32" s="2">
        <v>0.772675</v>
      </c>
      <c r="O32" s="2">
        <v>0.64625505489799995</v>
      </c>
      <c r="P32" s="14">
        <v>2.2999999999999998</v>
      </c>
      <c r="Q32" s="2">
        <v>-0.70616400000000001</v>
      </c>
    </row>
    <row r="33" spans="1:17" x14ac:dyDescent="0.2">
      <c r="A33" t="s">
        <v>50</v>
      </c>
      <c r="B33" t="s">
        <v>62</v>
      </c>
      <c r="C33">
        <v>8147</v>
      </c>
      <c r="D33">
        <v>919</v>
      </c>
      <c r="E33">
        <v>484</v>
      </c>
      <c r="F33">
        <v>0</v>
      </c>
      <c r="G33">
        <v>710</v>
      </c>
      <c r="H33" s="14">
        <v>1.89876</v>
      </c>
      <c r="I33" s="14">
        <v>1.95</v>
      </c>
      <c r="J33" s="14">
        <v>1.10314</v>
      </c>
      <c r="K33" s="15">
        <v>48.608001700000003</v>
      </c>
      <c r="L33" s="14">
        <v>9.1264100000000001E-2</v>
      </c>
      <c r="M33" s="2">
        <v>0.56699999999999995</v>
      </c>
      <c r="N33" s="2">
        <v>0.772675</v>
      </c>
      <c r="O33" s="2">
        <v>0.64625505489799995</v>
      </c>
      <c r="P33" s="14">
        <v>2.2999999999999998</v>
      </c>
      <c r="Q33" s="2">
        <v>-9.3794799999999998E-2</v>
      </c>
    </row>
    <row r="34" spans="1:17" x14ac:dyDescent="0.2">
      <c r="A34" t="s">
        <v>50</v>
      </c>
      <c r="B34" t="s">
        <v>63</v>
      </c>
      <c r="C34">
        <v>8623</v>
      </c>
      <c r="D34">
        <v>19</v>
      </c>
      <c r="E34">
        <v>10</v>
      </c>
      <c r="F34">
        <v>0</v>
      </c>
      <c r="G34">
        <v>17</v>
      </c>
      <c r="H34" s="14">
        <v>1.9</v>
      </c>
      <c r="I34" s="14">
        <v>1.95</v>
      </c>
      <c r="J34" s="14">
        <v>1.2608299999999999</v>
      </c>
      <c r="K34" s="15">
        <v>2.54142</v>
      </c>
      <c r="L34" s="14">
        <v>0.20264199999999999</v>
      </c>
      <c r="M34" s="2">
        <v>0.56699999999999995</v>
      </c>
      <c r="N34" s="2">
        <v>0.772675</v>
      </c>
      <c r="O34" s="2">
        <v>0.64625505489799995</v>
      </c>
      <c r="P34" s="14">
        <v>2.2999999999999998</v>
      </c>
      <c r="Q34" s="2">
        <v>-0.46941699999999997</v>
      </c>
    </row>
    <row r="35" spans="1:17" x14ac:dyDescent="0.2">
      <c r="A35" t="s">
        <v>50</v>
      </c>
      <c r="B35" t="s">
        <v>64</v>
      </c>
      <c r="C35">
        <v>9097</v>
      </c>
      <c r="D35">
        <v>488</v>
      </c>
      <c r="E35">
        <v>207</v>
      </c>
      <c r="F35">
        <v>0</v>
      </c>
      <c r="G35">
        <v>245</v>
      </c>
      <c r="H35" s="14">
        <v>2.3574901000000001</v>
      </c>
      <c r="I35" s="14">
        <v>1.95</v>
      </c>
      <c r="J35" s="14">
        <v>1.1883600000000001</v>
      </c>
      <c r="K35" s="15">
        <v>47.138301800000001</v>
      </c>
      <c r="L35" s="14">
        <v>0.18548300000000001</v>
      </c>
      <c r="M35" s="2">
        <v>0.56699999999999995</v>
      </c>
      <c r="N35" s="2">
        <v>0.772675</v>
      </c>
      <c r="O35" s="2">
        <v>0.64625505489799995</v>
      </c>
      <c r="P35" s="14">
        <v>2.2999999999999998</v>
      </c>
      <c r="Q35" s="2">
        <v>-0.70616400000000001</v>
      </c>
    </row>
    <row r="36" spans="1:17" x14ac:dyDescent="0.2">
      <c r="A36" t="s">
        <v>50</v>
      </c>
      <c r="B36" t="s">
        <v>65</v>
      </c>
      <c r="C36">
        <v>9532</v>
      </c>
      <c r="D36">
        <v>177</v>
      </c>
      <c r="E36">
        <v>105</v>
      </c>
      <c r="F36">
        <v>0</v>
      </c>
      <c r="G36">
        <v>213</v>
      </c>
      <c r="H36" s="14">
        <v>1.68571</v>
      </c>
      <c r="I36" s="14">
        <v>1.95</v>
      </c>
      <c r="J36" s="14">
        <v>1.1088001000000001</v>
      </c>
      <c r="K36" s="15">
        <v>9.8757000000000001</v>
      </c>
      <c r="L36" s="14">
        <v>8.5968600000000006E-2</v>
      </c>
      <c r="M36" s="2">
        <v>0.56699999999999995</v>
      </c>
      <c r="N36" s="2">
        <v>0.772675</v>
      </c>
      <c r="O36" s="2">
        <v>0.64625505489799995</v>
      </c>
      <c r="P36" s="14">
        <v>2.2999999999999998</v>
      </c>
      <c r="Q36" s="2">
        <v>-0.30601400000000001</v>
      </c>
    </row>
    <row r="37" spans="1:17" x14ac:dyDescent="0.2">
      <c r="A37" t="s">
        <v>50</v>
      </c>
      <c r="B37" t="s">
        <v>53</v>
      </c>
      <c r="C37">
        <v>9791</v>
      </c>
      <c r="D37">
        <v>10194</v>
      </c>
      <c r="E37">
        <v>4899</v>
      </c>
      <c r="F37">
        <v>0</v>
      </c>
      <c r="G37">
        <v>5946</v>
      </c>
      <c r="H37" s="14">
        <v>2.0808301</v>
      </c>
      <c r="I37" s="14">
        <v>1.95</v>
      </c>
      <c r="J37" s="14">
        <v>1.08243</v>
      </c>
      <c r="K37" s="15">
        <v>430.91900629999998</v>
      </c>
      <c r="L37" s="14">
        <v>8.0849099999999993E-2</v>
      </c>
      <c r="M37" s="2">
        <v>0.56699999999999995</v>
      </c>
      <c r="N37" s="2">
        <v>0.772675</v>
      </c>
      <c r="O37" s="2">
        <v>0.64625505489799995</v>
      </c>
      <c r="P37" s="14">
        <v>2.2999999999999998</v>
      </c>
      <c r="Q37" s="2">
        <v>-0.245061</v>
      </c>
    </row>
    <row r="38" spans="1:17" x14ac:dyDescent="0.2">
      <c r="A38" t="s">
        <v>50</v>
      </c>
      <c r="B38" t="s">
        <v>66</v>
      </c>
      <c r="C38">
        <v>11839</v>
      </c>
      <c r="D38">
        <v>1105</v>
      </c>
      <c r="E38">
        <v>554</v>
      </c>
      <c r="F38">
        <v>0</v>
      </c>
      <c r="G38">
        <v>646</v>
      </c>
      <c r="H38" s="14">
        <v>1.99458</v>
      </c>
      <c r="I38" s="14">
        <v>1.95</v>
      </c>
      <c r="J38" s="14">
        <v>1.08243</v>
      </c>
      <c r="K38" s="15">
        <v>46.710300400000001</v>
      </c>
      <c r="L38" s="14">
        <v>7.7758400000000005E-2</v>
      </c>
      <c r="M38" s="2">
        <v>0.56699999999999995</v>
      </c>
      <c r="N38" s="2">
        <v>0.772675</v>
      </c>
      <c r="O38" s="2">
        <v>0.64625505489799995</v>
      </c>
      <c r="P38" s="14">
        <v>2.2999999999999998</v>
      </c>
      <c r="Q38" s="2">
        <v>-0.264936</v>
      </c>
    </row>
    <row r="39" spans="1:17" x14ac:dyDescent="0.2">
      <c r="A39" t="s">
        <v>50</v>
      </c>
      <c r="B39" t="s">
        <v>67</v>
      </c>
      <c r="C39">
        <v>20230</v>
      </c>
      <c r="D39">
        <v>8656</v>
      </c>
      <c r="E39">
        <v>4360</v>
      </c>
      <c r="F39">
        <v>336</v>
      </c>
      <c r="G39">
        <v>6379</v>
      </c>
      <c r="H39" s="14">
        <v>1.98532</v>
      </c>
      <c r="I39" s="14">
        <v>1.95</v>
      </c>
      <c r="J39" s="14">
        <v>1.07508</v>
      </c>
      <c r="K39" s="15">
        <v>333.2780151</v>
      </c>
      <c r="L39" s="14">
        <v>7.10118E-2</v>
      </c>
      <c r="M39" s="2">
        <v>0.56699999999999995</v>
      </c>
      <c r="N39" s="2">
        <v>0.772675</v>
      </c>
      <c r="O39" s="2">
        <v>0.64625505489799995</v>
      </c>
      <c r="P39" s="14">
        <v>2.2999999999999998</v>
      </c>
      <c r="Q39" s="2">
        <v>0.44203599999999998</v>
      </c>
    </row>
    <row r="40" spans="1:17" x14ac:dyDescent="0.2">
      <c r="A40" t="s">
        <v>68</v>
      </c>
      <c r="B40" t="s">
        <v>69</v>
      </c>
      <c r="C40">
        <v>4725</v>
      </c>
      <c r="D40">
        <v>11856</v>
      </c>
      <c r="E40">
        <v>4186</v>
      </c>
      <c r="F40">
        <v>708</v>
      </c>
      <c r="G40">
        <v>4981</v>
      </c>
      <c r="H40" s="14">
        <v>2.8322999000000002</v>
      </c>
      <c r="I40" s="14">
        <v>1.95</v>
      </c>
      <c r="J40" s="14">
        <v>1.1179600000000001</v>
      </c>
      <c r="K40" s="15">
        <v>717.19702150000001</v>
      </c>
      <c r="L40" s="14">
        <v>0.14627100000000001</v>
      </c>
      <c r="M40" s="2">
        <v>0.56699999999999995</v>
      </c>
      <c r="N40" s="2">
        <v>0.772675</v>
      </c>
      <c r="O40" s="2">
        <v>0.551137025108</v>
      </c>
      <c r="P40" s="14">
        <v>2.2999999999999998</v>
      </c>
      <c r="Q40" s="2">
        <v>-0.60567199999999999</v>
      </c>
    </row>
    <row r="41" spans="1:17" x14ac:dyDescent="0.2">
      <c r="A41" t="s">
        <v>68</v>
      </c>
      <c r="B41" t="s">
        <v>70</v>
      </c>
      <c r="C41">
        <v>6483</v>
      </c>
      <c r="D41">
        <v>1267</v>
      </c>
      <c r="E41">
        <v>451</v>
      </c>
      <c r="F41">
        <v>0</v>
      </c>
      <c r="G41">
        <v>540</v>
      </c>
      <c r="H41" s="14">
        <v>2.80931</v>
      </c>
      <c r="I41" s="14">
        <v>1.95</v>
      </c>
      <c r="J41" s="14">
        <v>1.1179600000000001</v>
      </c>
      <c r="K41" s="15">
        <v>76.643699600000005</v>
      </c>
      <c r="L41" s="14">
        <v>0.145257</v>
      </c>
      <c r="M41" s="2">
        <v>0.56699999999999995</v>
      </c>
      <c r="N41" s="2">
        <v>0.772675</v>
      </c>
      <c r="O41" s="2">
        <v>0.551137025108</v>
      </c>
      <c r="P41" s="14">
        <v>2.2999999999999998</v>
      </c>
      <c r="Q41" s="2">
        <v>-0.54767999999999994</v>
      </c>
    </row>
    <row r="42" spans="1:17" x14ac:dyDescent="0.2">
      <c r="A42" t="s">
        <v>68</v>
      </c>
      <c r="B42" t="s">
        <v>71</v>
      </c>
      <c r="C42">
        <v>20457</v>
      </c>
      <c r="D42">
        <v>11050</v>
      </c>
      <c r="E42">
        <v>4752</v>
      </c>
      <c r="F42">
        <v>387</v>
      </c>
      <c r="G42">
        <v>6685</v>
      </c>
      <c r="H42" s="14">
        <v>2.3253400000000002</v>
      </c>
      <c r="I42" s="14">
        <v>1.95</v>
      </c>
      <c r="J42" s="14">
        <v>1.44258</v>
      </c>
      <c r="K42" s="15">
        <v>2507.9499512000002</v>
      </c>
      <c r="L42" s="14">
        <v>0.34544999999999998</v>
      </c>
      <c r="M42" s="2">
        <v>0.56699999999999995</v>
      </c>
      <c r="N42" s="2">
        <v>0.772675</v>
      </c>
      <c r="O42" s="2">
        <v>0.551137025108</v>
      </c>
      <c r="P42" s="14">
        <v>2.2999999999999998</v>
      </c>
      <c r="Q42" s="2">
        <v>-0.80090600000000001</v>
      </c>
    </row>
    <row r="43" spans="1:17" x14ac:dyDescent="0.2">
      <c r="A43" t="s">
        <v>72</v>
      </c>
      <c r="B43" t="s">
        <v>73</v>
      </c>
      <c r="C43">
        <v>30</v>
      </c>
      <c r="D43">
        <v>3753</v>
      </c>
      <c r="E43">
        <v>1051</v>
      </c>
      <c r="F43">
        <v>49</v>
      </c>
      <c r="G43">
        <v>1411</v>
      </c>
      <c r="H43" s="14">
        <v>3.5708799</v>
      </c>
      <c r="I43" s="14">
        <v>1.95</v>
      </c>
      <c r="J43" s="14">
        <v>1.0843198999999999</v>
      </c>
      <c r="K43" s="15">
        <v>162.28300479999999</v>
      </c>
      <c r="L43" s="14">
        <v>0.13375500000000001</v>
      </c>
      <c r="M43" s="2">
        <v>0.56699999999999995</v>
      </c>
      <c r="N43" s="2">
        <v>0.772675</v>
      </c>
      <c r="O43" s="2">
        <v>0.551137025108</v>
      </c>
      <c r="P43" s="14">
        <v>2.2999999999999998</v>
      </c>
      <c r="Q43" s="2">
        <v>-0.86705200000000004</v>
      </c>
    </row>
    <row r="44" spans="1:17" x14ac:dyDescent="0.2">
      <c r="A44" t="s">
        <v>72</v>
      </c>
      <c r="B44" t="s">
        <v>74</v>
      </c>
      <c r="C44">
        <v>2402</v>
      </c>
      <c r="D44">
        <v>103</v>
      </c>
      <c r="E44">
        <v>53</v>
      </c>
      <c r="F44">
        <v>0</v>
      </c>
      <c r="G44">
        <v>63</v>
      </c>
      <c r="H44" s="14">
        <v>1.9434</v>
      </c>
      <c r="I44" s="14">
        <v>1.95</v>
      </c>
      <c r="J44" s="14">
        <v>1.0843198999999999</v>
      </c>
      <c r="K44" s="15">
        <v>4.4538202</v>
      </c>
      <c r="L44" s="14">
        <v>7.7520000000000006E-2</v>
      </c>
      <c r="M44" s="2">
        <v>0.56699999999999995</v>
      </c>
      <c r="N44" s="2">
        <v>0.772675</v>
      </c>
      <c r="O44" s="2">
        <v>0.551137025108</v>
      </c>
      <c r="P44" s="14">
        <v>2.2999999999999998</v>
      </c>
      <c r="Q44" s="2">
        <v>-1.0386500000000001</v>
      </c>
    </row>
    <row r="45" spans="1:17" x14ac:dyDescent="0.2">
      <c r="A45" t="s">
        <v>72</v>
      </c>
      <c r="B45" t="s">
        <v>75</v>
      </c>
      <c r="C45">
        <v>4461</v>
      </c>
      <c r="D45">
        <v>8604</v>
      </c>
      <c r="E45">
        <v>2773</v>
      </c>
      <c r="F45">
        <v>199</v>
      </c>
      <c r="G45">
        <v>3151</v>
      </c>
      <c r="H45" s="14">
        <v>3.1027800999999999</v>
      </c>
      <c r="I45" s="14">
        <v>1.95</v>
      </c>
      <c r="J45" s="14">
        <v>1.0324599999999999</v>
      </c>
      <c r="K45" s="15">
        <v>143.22300720000001</v>
      </c>
      <c r="L45" s="14">
        <v>4.9112500000000003E-2</v>
      </c>
      <c r="M45" s="2">
        <v>0.56699999999999995</v>
      </c>
      <c r="N45" s="2">
        <v>0.772675</v>
      </c>
      <c r="O45" s="2">
        <v>0.551137025108</v>
      </c>
      <c r="P45" s="14">
        <v>2.2999999999999998</v>
      </c>
      <c r="Q45" s="2">
        <v>-0.75896699999999995</v>
      </c>
    </row>
    <row r="46" spans="1:17" x14ac:dyDescent="0.2">
      <c r="A46" t="s">
        <v>72</v>
      </c>
      <c r="B46" t="s">
        <v>76</v>
      </c>
      <c r="C46">
        <v>7022</v>
      </c>
      <c r="D46">
        <v>5</v>
      </c>
      <c r="E46">
        <v>3</v>
      </c>
      <c r="F46">
        <v>0</v>
      </c>
      <c r="G46">
        <v>3</v>
      </c>
      <c r="H46" s="14">
        <v>1.6666700000000001</v>
      </c>
      <c r="I46" s="14">
        <v>1.95</v>
      </c>
      <c r="J46" s="14">
        <v>1.0324599999999999</v>
      </c>
      <c r="K46" s="15">
        <v>8.3230700000000005E-2</v>
      </c>
      <c r="L46" s="14">
        <v>2.6994600000000001E-2</v>
      </c>
      <c r="M46" s="2">
        <v>0.56699999999999995</v>
      </c>
      <c r="N46" s="2">
        <v>0.772675</v>
      </c>
      <c r="O46" s="2">
        <v>0.551137025108</v>
      </c>
      <c r="P46" s="14">
        <v>2.2999999999999998</v>
      </c>
      <c r="Q46" s="2">
        <v>-0.55482500000000001</v>
      </c>
    </row>
    <row r="47" spans="1:17" x14ac:dyDescent="0.2">
      <c r="A47" t="s">
        <v>72</v>
      </c>
      <c r="B47" t="s">
        <v>77</v>
      </c>
      <c r="C47">
        <v>7658</v>
      </c>
      <c r="D47">
        <v>2043</v>
      </c>
      <c r="E47">
        <v>582</v>
      </c>
      <c r="F47">
        <v>0</v>
      </c>
      <c r="G47">
        <v>655</v>
      </c>
      <c r="H47" s="14">
        <v>3.5103099000000002</v>
      </c>
      <c r="I47" s="14">
        <v>1.95</v>
      </c>
      <c r="J47" s="14">
        <v>1.1684399999999999</v>
      </c>
      <c r="K47" s="15">
        <v>176.47300720000001</v>
      </c>
      <c r="L47" s="14">
        <v>0.23266899999999999</v>
      </c>
      <c r="M47" s="2">
        <v>0.56699999999999995</v>
      </c>
      <c r="N47" s="2">
        <v>0.772675</v>
      </c>
      <c r="O47" s="2">
        <v>0.551137025108</v>
      </c>
      <c r="P47" s="14">
        <v>2.2999999999999998</v>
      </c>
      <c r="Q47" s="2">
        <v>-0.91106100000000001</v>
      </c>
    </row>
    <row r="48" spans="1:17" x14ac:dyDescent="0.2">
      <c r="A48" t="s">
        <v>72</v>
      </c>
      <c r="B48" t="s">
        <v>78</v>
      </c>
      <c r="C48">
        <v>11087</v>
      </c>
      <c r="D48">
        <v>202</v>
      </c>
      <c r="E48">
        <v>89</v>
      </c>
      <c r="F48">
        <v>0</v>
      </c>
      <c r="G48">
        <v>120</v>
      </c>
      <c r="H48" s="14">
        <v>2.26966</v>
      </c>
      <c r="I48" s="14">
        <v>1.95</v>
      </c>
      <c r="J48" s="14">
        <v>1.0324599999999999</v>
      </c>
      <c r="K48" s="15">
        <v>3.36252</v>
      </c>
      <c r="L48" s="14">
        <v>3.6405699999999999E-2</v>
      </c>
      <c r="M48" s="2">
        <v>0.56699999999999995</v>
      </c>
      <c r="N48" s="2">
        <v>0.772675</v>
      </c>
      <c r="O48" s="2">
        <v>0.551137025108</v>
      </c>
      <c r="P48" s="14">
        <v>2.2999999999999998</v>
      </c>
      <c r="Q48" s="2">
        <v>-1.05582</v>
      </c>
    </row>
    <row r="49" spans="1:17" x14ac:dyDescent="0.2">
      <c r="A49" t="s">
        <v>72</v>
      </c>
      <c r="B49" t="s">
        <v>79</v>
      </c>
      <c r="C49">
        <v>11180</v>
      </c>
      <c r="D49">
        <v>89</v>
      </c>
      <c r="E49">
        <v>35</v>
      </c>
      <c r="F49">
        <v>0</v>
      </c>
      <c r="G49">
        <v>37</v>
      </c>
      <c r="H49" s="14">
        <v>2.5428600000000001</v>
      </c>
      <c r="I49" s="14">
        <v>1.95</v>
      </c>
      <c r="J49" s="14">
        <v>1.0843198999999999</v>
      </c>
      <c r="K49" s="15">
        <v>3.8484498999999999</v>
      </c>
      <c r="L49" s="14">
        <v>9.9063200000000004E-2</v>
      </c>
      <c r="M49" s="2">
        <v>0.56699999999999995</v>
      </c>
      <c r="N49" s="2">
        <v>0.772675</v>
      </c>
      <c r="O49" s="2">
        <v>0.551137025108</v>
      </c>
      <c r="P49" s="14">
        <v>2.2999999999999998</v>
      </c>
      <c r="Q49" s="2">
        <v>-1.0386500000000001</v>
      </c>
    </row>
    <row r="50" spans="1:17" x14ac:dyDescent="0.2">
      <c r="A50" t="s">
        <v>72</v>
      </c>
      <c r="B50" t="s">
        <v>80</v>
      </c>
      <c r="C50">
        <v>11352</v>
      </c>
      <c r="D50">
        <v>416</v>
      </c>
      <c r="E50">
        <v>196</v>
      </c>
      <c r="F50">
        <v>0</v>
      </c>
      <c r="G50">
        <v>314</v>
      </c>
      <c r="H50" s="14">
        <v>2.1224501</v>
      </c>
      <c r="I50" s="14">
        <v>1.95</v>
      </c>
      <c r="J50" s="14">
        <v>1.0324599999999999</v>
      </c>
      <c r="K50" s="15">
        <v>6.9247899000000004</v>
      </c>
      <c r="L50" s="14">
        <v>3.41249E-2</v>
      </c>
      <c r="M50" s="2">
        <v>0.56699999999999995</v>
      </c>
      <c r="N50" s="2">
        <v>0.772675</v>
      </c>
      <c r="O50" s="2">
        <v>0.551137025108</v>
      </c>
      <c r="P50" s="14">
        <v>2.2999999999999998</v>
      </c>
      <c r="Q50" s="2">
        <v>-0.95257899999999995</v>
      </c>
    </row>
    <row r="51" spans="1:17" x14ac:dyDescent="0.2">
      <c r="A51" t="s">
        <v>72</v>
      </c>
      <c r="B51" t="s">
        <v>81</v>
      </c>
      <c r="C51">
        <v>13026</v>
      </c>
      <c r="D51">
        <v>3124</v>
      </c>
      <c r="E51">
        <v>966</v>
      </c>
      <c r="F51">
        <v>0</v>
      </c>
      <c r="G51">
        <v>1147</v>
      </c>
      <c r="H51" s="14">
        <v>3.2339498999999998</v>
      </c>
      <c r="I51" s="14">
        <v>1.95</v>
      </c>
      <c r="J51" s="14">
        <v>1.0518000000000001</v>
      </c>
      <c r="K51" s="15">
        <v>82.9862976</v>
      </c>
      <c r="L51" s="14">
        <v>7.9110899999999998E-2</v>
      </c>
      <c r="M51" s="2">
        <v>0.56699999999999995</v>
      </c>
      <c r="N51" s="2">
        <v>0.772675</v>
      </c>
      <c r="O51" s="2">
        <v>0.551137025108</v>
      </c>
      <c r="P51" s="14">
        <v>2.2999999999999998</v>
      </c>
      <c r="Q51" s="2">
        <v>-0.96522399999999997</v>
      </c>
    </row>
    <row r="52" spans="1:17" x14ac:dyDescent="0.2">
      <c r="A52" t="s">
        <v>82</v>
      </c>
      <c r="B52" t="s">
        <v>83</v>
      </c>
      <c r="C52">
        <v>1891</v>
      </c>
      <c r="D52">
        <v>523</v>
      </c>
      <c r="E52">
        <v>256</v>
      </c>
      <c r="F52">
        <v>0</v>
      </c>
      <c r="G52">
        <v>304</v>
      </c>
      <c r="H52" s="14">
        <v>2.0429699000000001</v>
      </c>
      <c r="I52" s="14">
        <v>1.95</v>
      </c>
      <c r="J52" s="14">
        <v>1.1302700000000001</v>
      </c>
      <c r="K52" s="15">
        <v>34.939098399999999</v>
      </c>
      <c r="L52" s="14">
        <v>0.120091</v>
      </c>
      <c r="M52" s="2">
        <v>0.56699999999999995</v>
      </c>
      <c r="N52" s="2">
        <v>0.772675</v>
      </c>
      <c r="O52" s="2">
        <v>0.60690621033699998</v>
      </c>
      <c r="P52" s="14">
        <v>2.2999999999999998</v>
      </c>
      <c r="Q52" s="2">
        <v>-0.28861199999999998</v>
      </c>
    </row>
    <row r="53" spans="1:17" x14ac:dyDescent="0.2">
      <c r="A53" t="s">
        <v>82</v>
      </c>
      <c r="B53" t="s">
        <v>84</v>
      </c>
      <c r="C53">
        <v>2119</v>
      </c>
      <c r="D53">
        <v>337</v>
      </c>
      <c r="E53">
        <v>181</v>
      </c>
      <c r="F53">
        <v>0</v>
      </c>
      <c r="G53">
        <v>250</v>
      </c>
      <c r="H53" s="14">
        <v>1.8618798999999999</v>
      </c>
      <c r="I53" s="14">
        <v>1.95</v>
      </c>
      <c r="J53" s="14">
        <v>1.1030899999999999</v>
      </c>
      <c r="K53" s="15">
        <v>17.8160992</v>
      </c>
      <c r="L53" s="14">
        <v>8.9610899999999993E-2</v>
      </c>
      <c r="M53" s="2">
        <v>0.56699999999999995</v>
      </c>
      <c r="N53" s="2">
        <v>0.772675</v>
      </c>
      <c r="O53" s="2">
        <v>0.60690621033699998</v>
      </c>
      <c r="P53" s="14">
        <v>2.2999999999999998</v>
      </c>
      <c r="Q53" s="2">
        <v>-0.30007800000000001</v>
      </c>
    </row>
    <row r="54" spans="1:17" x14ac:dyDescent="0.2">
      <c r="A54" t="s">
        <v>82</v>
      </c>
      <c r="B54" t="s">
        <v>85</v>
      </c>
      <c r="C54">
        <v>3720</v>
      </c>
      <c r="D54">
        <v>301</v>
      </c>
      <c r="E54">
        <v>164</v>
      </c>
      <c r="F54">
        <v>0</v>
      </c>
      <c r="G54">
        <v>218</v>
      </c>
      <c r="H54" s="14">
        <v>1.8353699000000001</v>
      </c>
      <c r="I54" s="14">
        <v>1.95</v>
      </c>
      <c r="J54" s="14">
        <v>1.11751</v>
      </c>
      <c r="K54" s="15">
        <v>18.138700499999999</v>
      </c>
      <c r="L54" s="14">
        <v>9.9587300000000004E-2</v>
      </c>
      <c r="M54" s="2">
        <v>0.56699999999999995</v>
      </c>
      <c r="N54" s="2">
        <v>0.772675</v>
      </c>
      <c r="O54" s="2">
        <v>0.60690621033699998</v>
      </c>
      <c r="P54" s="14">
        <v>2.2999999999999998</v>
      </c>
      <c r="Q54" s="2">
        <v>0.324494</v>
      </c>
    </row>
    <row r="55" spans="1:17" x14ac:dyDescent="0.2">
      <c r="A55" t="s">
        <v>82</v>
      </c>
      <c r="B55" t="s">
        <v>86</v>
      </c>
      <c r="C55">
        <v>5789</v>
      </c>
      <c r="D55">
        <v>133900</v>
      </c>
      <c r="E55">
        <v>56572</v>
      </c>
      <c r="F55">
        <v>1217</v>
      </c>
      <c r="G55">
        <v>66020</v>
      </c>
      <c r="H55" s="14">
        <v>2.3668999999999998</v>
      </c>
      <c r="I55" s="14">
        <v>1.95</v>
      </c>
      <c r="J55" s="14">
        <v>1.0942301000000001</v>
      </c>
      <c r="K55" s="15">
        <v>6470.4599608999997</v>
      </c>
      <c r="L55" s="14">
        <v>0.10263700000000001</v>
      </c>
      <c r="M55" s="2">
        <v>0.56699999999999995</v>
      </c>
      <c r="N55" s="2">
        <v>0.772675</v>
      </c>
      <c r="O55" s="2">
        <v>0.60690621033699998</v>
      </c>
      <c r="P55" s="14">
        <v>2.2999999999999998</v>
      </c>
      <c r="Q55" s="2">
        <v>-0.24301800000000001</v>
      </c>
    </row>
    <row r="56" spans="1:17" x14ac:dyDescent="0.2">
      <c r="A56" t="s">
        <v>82</v>
      </c>
      <c r="B56" t="s">
        <v>87</v>
      </c>
      <c r="C56">
        <v>7627</v>
      </c>
      <c r="D56">
        <v>19263</v>
      </c>
      <c r="E56">
        <v>8418</v>
      </c>
      <c r="F56">
        <v>509</v>
      </c>
      <c r="G56">
        <v>10251</v>
      </c>
      <c r="H56" s="14">
        <v>2.2883100999999999</v>
      </c>
      <c r="I56" s="14">
        <v>1.95</v>
      </c>
      <c r="J56" s="14">
        <v>1.1030899999999999</v>
      </c>
      <c r="K56" s="15">
        <v>1018.3699951</v>
      </c>
      <c r="L56" s="14">
        <v>0.10792</v>
      </c>
      <c r="M56" s="2">
        <v>0.56699999999999995</v>
      </c>
      <c r="N56" s="2">
        <v>0.772675</v>
      </c>
      <c r="O56" s="2">
        <v>0.60690621033699998</v>
      </c>
      <c r="P56" s="14">
        <v>2.2999999999999998</v>
      </c>
      <c r="Q56" s="2">
        <v>0.43797199999999997</v>
      </c>
    </row>
    <row r="57" spans="1:17" x14ac:dyDescent="0.2">
      <c r="A57" t="s">
        <v>82</v>
      </c>
      <c r="B57" t="s">
        <v>88</v>
      </c>
      <c r="C57">
        <v>8443</v>
      </c>
      <c r="D57">
        <v>357</v>
      </c>
      <c r="E57">
        <v>190</v>
      </c>
      <c r="F57">
        <v>0</v>
      </c>
      <c r="G57">
        <v>269</v>
      </c>
      <c r="H57" s="14">
        <v>1.8789499999999999</v>
      </c>
      <c r="I57" s="14">
        <v>1.95</v>
      </c>
      <c r="J57" s="14">
        <v>1.11751</v>
      </c>
      <c r="K57" s="15">
        <v>21.513399100000001</v>
      </c>
      <c r="L57" s="14">
        <v>0.101712</v>
      </c>
      <c r="M57" s="2">
        <v>0.56699999999999995</v>
      </c>
      <c r="N57" s="2">
        <v>0.772675</v>
      </c>
      <c r="O57" s="2">
        <v>0.60690621033699998</v>
      </c>
      <c r="P57" s="14">
        <v>2.2999999999999998</v>
      </c>
      <c r="Q57" s="2">
        <v>-0.39550600000000002</v>
      </c>
    </row>
    <row r="58" spans="1:17" x14ac:dyDescent="0.2">
      <c r="A58" t="s">
        <v>89</v>
      </c>
      <c r="B58" t="s">
        <v>90</v>
      </c>
      <c r="C58">
        <v>4167</v>
      </c>
      <c r="D58">
        <v>1811</v>
      </c>
      <c r="E58">
        <v>835</v>
      </c>
      <c r="F58">
        <v>0</v>
      </c>
      <c r="G58">
        <v>1109</v>
      </c>
      <c r="H58" s="14">
        <v>2.16886</v>
      </c>
      <c r="I58" s="14">
        <v>1.95</v>
      </c>
      <c r="J58" s="14">
        <v>1.1392698999999999</v>
      </c>
      <c r="K58" s="15">
        <v>129.34199520000001</v>
      </c>
      <c r="L58" s="14">
        <v>0.13412499999999999</v>
      </c>
      <c r="M58" s="2">
        <v>0.56699999999999995</v>
      </c>
      <c r="N58" s="2">
        <v>0.772675</v>
      </c>
      <c r="O58" s="2">
        <v>0.551137025108</v>
      </c>
      <c r="P58" s="14">
        <v>2.2999999999999998</v>
      </c>
      <c r="Q58" s="2">
        <v>-0.10843800000000001</v>
      </c>
    </row>
    <row r="59" spans="1:17" x14ac:dyDescent="0.2">
      <c r="A59" t="s">
        <v>89</v>
      </c>
      <c r="B59" t="s">
        <v>91</v>
      </c>
      <c r="C59">
        <v>4492</v>
      </c>
      <c r="D59">
        <v>37407</v>
      </c>
      <c r="E59">
        <v>17257</v>
      </c>
      <c r="F59">
        <v>915</v>
      </c>
      <c r="G59">
        <v>21912</v>
      </c>
      <c r="H59" s="14">
        <v>2.16764</v>
      </c>
      <c r="I59" s="14">
        <v>1.95</v>
      </c>
      <c r="J59" s="14">
        <v>1.1597199</v>
      </c>
      <c r="K59" s="15">
        <v>3063.9199219000002</v>
      </c>
      <c r="L59" s="14">
        <v>0.15077699999999999</v>
      </c>
      <c r="M59" s="2">
        <v>0.56699999999999995</v>
      </c>
      <c r="N59" s="2">
        <v>0.772675</v>
      </c>
      <c r="O59" s="2">
        <v>0.551137025108</v>
      </c>
      <c r="P59" s="14">
        <v>2.2999999999999998</v>
      </c>
      <c r="Q59" s="2">
        <v>-0.20488999999999999</v>
      </c>
    </row>
    <row r="60" spans="1:17" x14ac:dyDescent="0.2">
      <c r="A60" t="s">
        <v>89</v>
      </c>
      <c r="B60" t="s">
        <v>92</v>
      </c>
      <c r="C60">
        <v>4670</v>
      </c>
      <c r="D60">
        <v>635</v>
      </c>
      <c r="E60">
        <v>280</v>
      </c>
      <c r="F60">
        <v>0</v>
      </c>
      <c r="G60">
        <v>338</v>
      </c>
      <c r="H60" s="14">
        <v>2.2678598999999999</v>
      </c>
      <c r="I60" s="14">
        <v>1.95</v>
      </c>
      <c r="J60" s="14">
        <v>1.1371800000000001</v>
      </c>
      <c r="K60" s="15">
        <v>44.671398199999999</v>
      </c>
      <c r="L60" s="14">
        <v>0.13758999999999999</v>
      </c>
      <c r="M60" s="2">
        <v>0.56699999999999995</v>
      </c>
      <c r="N60" s="2">
        <v>0.772675</v>
      </c>
      <c r="O60" s="2">
        <v>0.551137025108</v>
      </c>
      <c r="P60" s="14">
        <v>2.2999999999999998</v>
      </c>
      <c r="Q60" s="2">
        <v>-0.65234099999999995</v>
      </c>
    </row>
    <row r="61" spans="1:17" x14ac:dyDescent="0.2">
      <c r="A61" t="s">
        <v>89</v>
      </c>
      <c r="B61" t="s">
        <v>93</v>
      </c>
      <c r="C61">
        <v>4980</v>
      </c>
      <c r="D61">
        <v>4278</v>
      </c>
      <c r="E61">
        <v>1824</v>
      </c>
      <c r="F61">
        <v>0</v>
      </c>
      <c r="G61">
        <v>2360</v>
      </c>
      <c r="H61" s="14">
        <v>2.3453900999999999</v>
      </c>
      <c r="I61" s="14">
        <v>1.95</v>
      </c>
      <c r="J61" s="14">
        <v>1.15096</v>
      </c>
      <c r="K61" s="15">
        <v>331.18301389999999</v>
      </c>
      <c r="L61" s="14">
        <v>0.153668</v>
      </c>
      <c r="M61" s="2">
        <v>0.56699999999999995</v>
      </c>
      <c r="N61" s="2">
        <v>0.772675</v>
      </c>
      <c r="O61" s="2">
        <v>0.551137025108</v>
      </c>
      <c r="P61" s="14">
        <v>2.2999999999999998</v>
      </c>
      <c r="Q61" s="2">
        <v>-0.404308</v>
      </c>
    </row>
    <row r="62" spans="1:17" x14ac:dyDescent="0.2">
      <c r="A62" t="s">
        <v>89</v>
      </c>
      <c r="B62" t="s">
        <v>94</v>
      </c>
      <c r="C62">
        <v>5270</v>
      </c>
      <c r="D62">
        <v>13104</v>
      </c>
      <c r="E62">
        <v>5752</v>
      </c>
      <c r="F62">
        <v>261</v>
      </c>
      <c r="G62">
        <v>8034</v>
      </c>
      <c r="H62" s="14">
        <v>2.2781601</v>
      </c>
      <c r="I62" s="14">
        <v>1.95</v>
      </c>
      <c r="J62" s="14">
        <v>1.15096</v>
      </c>
      <c r="K62" s="15">
        <v>1014.4500121999999</v>
      </c>
      <c r="L62" s="14">
        <v>0.149924</v>
      </c>
      <c r="M62" s="2">
        <v>0.56699999999999995</v>
      </c>
      <c r="N62" s="2">
        <v>0.772675</v>
      </c>
      <c r="O62" s="2">
        <v>0.551137025108</v>
      </c>
      <c r="P62" s="14">
        <v>2.2999999999999998</v>
      </c>
      <c r="Q62" s="2">
        <v>-0.40038299999999999</v>
      </c>
    </row>
    <row r="63" spans="1:17" x14ac:dyDescent="0.2">
      <c r="A63" t="s">
        <v>89</v>
      </c>
      <c r="B63" t="s">
        <v>95</v>
      </c>
      <c r="C63">
        <v>6029</v>
      </c>
      <c r="D63">
        <v>17680</v>
      </c>
      <c r="E63">
        <v>7072</v>
      </c>
      <c r="F63">
        <v>360</v>
      </c>
      <c r="G63">
        <v>9050</v>
      </c>
      <c r="H63" s="14">
        <v>2.5</v>
      </c>
      <c r="I63" s="14">
        <v>1.95</v>
      </c>
      <c r="J63" s="14">
        <v>1.08213</v>
      </c>
      <c r="K63" s="15">
        <v>744.64501949999999</v>
      </c>
      <c r="L63" s="14">
        <v>9.5264000000000001E-2</v>
      </c>
      <c r="M63" s="2">
        <v>0.56699999999999995</v>
      </c>
      <c r="N63" s="2">
        <v>0.772675</v>
      </c>
      <c r="O63" s="2">
        <v>0.551137025108</v>
      </c>
      <c r="P63" s="14">
        <v>2.2999999999999998</v>
      </c>
      <c r="Q63" s="2">
        <v>-0.35646899999999998</v>
      </c>
    </row>
    <row r="64" spans="1:17" x14ac:dyDescent="0.2">
      <c r="A64" t="s">
        <v>89</v>
      </c>
      <c r="B64" t="s">
        <v>90</v>
      </c>
      <c r="C64">
        <v>6456</v>
      </c>
      <c r="D64">
        <v>454</v>
      </c>
      <c r="E64">
        <v>279</v>
      </c>
      <c r="F64">
        <v>0</v>
      </c>
      <c r="G64">
        <v>357</v>
      </c>
      <c r="H64" s="14">
        <v>1.6272399</v>
      </c>
      <c r="I64" s="14">
        <v>1.95</v>
      </c>
      <c r="J64" s="14">
        <v>1.15096</v>
      </c>
      <c r="K64" s="15">
        <v>35.1465988</v>
      </c>
      <c r="L64" s="14">
        <v>0.11187999999999999</v>
      </c>
      <c r="M64" s="2">
        <v>0.56699999999999995</v>
      </c>
      <c r="N64" s="2">
        <v>0.772675</v>
      </c>
      <c r="O64" s="2">
        <v>0.551137025108</v>
      </c>
      <c r="P64" s="14">
        <v>2.2999999999999998</v>
      </c>
      <c r="Q64" s="2">
        <v>-0.369537</v>
      </c>
    </row>
    <row r="65" spans="1:17" x14ac:dyDescent="0.2">
      <c r="A65" t="s">
        <v>89</v>
      </c>
      <c r="B65" t="s">
        <v>96</v>
      </c>
      <c r="C65">
        <v>6804</v>
      </c>
      <c r="D65">
        <v>443</v>
      </c>
      <c r="E65">
        <v>253</v>
      </c>
      <c r="F65">
        <v>0</v>
      </c>
      <c r="G65">
        <v>422</v>
      </c>
      <c r="H65" s="14">
        <v>1.75099</v>
      </c>
      <c r="I65" s="14">
        <v>1.95</v>
      </c>
      <c r="J65" s="14">
        <v>1.08213</v>
      </c>
      <c r="K65" s="15">
        <v>18.6581993</v>
      </c>
      <c r="L65" s="14">
        <v>6.8682599999999996E-2</v>
      </c>
      <c r="M65" s="2">
        <v>0.56699999999999995</v>
      </c>
      <c r="N65" s="2">
        <v>0.772675</v>
      </c>
      <c r="O65" s="2">
        <v>0.551137025108</v>
      </c>
      <c r="P65" s="14">
        <v>2.2999999999999998</v>
      </c>
      <c r="Q65" s="2">
        <v>-0.33514500000000003</v>
      </c>
    </row>
    <row r="66" spans="1:17" x14ac:dyDescent="0.2">
      <c r="A66" t="s">
        <v>89</v>
      </c>
      <c r="B66" t="s">
        <v>97</v>
      </c>
      <c r="C66">
        <v>7139</v>
      </c>
      <c r="D66">
        <v>1136</v>
      </c>
      <c r="E66">
        <v>654</v>
      </c>
      <c r="F66">
        <v>0</v>
      </c>
      <c r="G66">
        <v>855</v>
      </c>
      <c r="H66" s="14">
        <v>1.7370000000000001</v>
      </c>
      <c r="I66" s="14">
        <v>1.95</v>
      </c>
      <c r="J66" s="14">
        <v>1.1291800000000001</v>
      </c>
      <c r="K66" s="15">
        <v>75.255600000000001</v>
      </c>
      <c r="L66" s="14">
        <v>0.103195</v>
      </c>
      <c r="M66" s="2">
        <v>0.56699999999999995</v>
      </c>
      <c r="N66" s="2">
        <v>0.772675</v>
      </c>
      <c r="O66" s="2">
        <v>0.551137025108</v>
      </c>
      <c r="P66" s="14">
        <v>2.2999999999999998</v>
      </c>
      <c r="Q66" s="2">
        <v>9.0639399999999995E-2</v>
      </c>
    </row>
    <row r="67" spans="1:17" x14ac:dyDescent="0.2">
      <c r="A67" t="s">
        <v>89</v>
      </c>
      <c r="B67" t="s">
        <v>98</v>
      </c>
      <c r="C67">
        <v>7704</v>
      </c>
      <c r="D67">
        <v>800</v>
      </c>
      <c r="E67">
        <v>345</v>
      </c>
      <c r="F67">
        <v>0</v>
      </c>
      <c r="G67">
        <v>402</v>
      </c>
      <c r="H67" s="14">
        <v>2.3188399999999998</v>
      </c>
      <c r="I67" s="14">
        <v>1.95</v>
      </c>
      <c r="J67" s="14">
        <v>1.12788</v>
      </c>
      <c r="K67" s="15">
        <v>52.463600200000002</v>
      </c>
      <c r="L67" s="14">
        <v>0.131996</v>
      </c>
      <c r="M67" s="2">
        <v>0.56699999999999995</v>
      </c>
      <c r="N67" s="2">
        <v>0.772675</v>
      </c>
      <c r="O67" s="2">
        <v>0.551137025108</v>
      </c>
      <c r="P67" s="14">
        <v>2.2999999999999998</v>
      </c>
      <c r="Q67" s="2">
        <v>-0.67469000000000001</v>
      </c>
    </row>
    <row r="68" spans="1:17" x14ac:dyDescent="0.2">
      <c r="A68" t="s">
        <v>89</v>
      </c>
      <c r="B68" t="s">
        <v>99</v>
      </c>
      <c r="C68">
        <v>9140</v>
      </c>
      <c r="D68">
        <v>15</v>
      </c>
      <c r="E68">
        <v>6</v>
      </c>
      <c r="F68">
        <v>0</v>
      </c>
      <c r="G68">
        <v>6</v>
      </c>
      <c r="H68" s="14">
        <v>2.5</v>
      </c>
      <c r="I68" s="14">
        <v>1.95</v>
      </c>
      <c r="J68" s="14">
        <v>1.12788</v>
      </c>
      <c r="K68" s="15">
        <v>0.98369200000000001</v>
      </c>
      <c r="L68" s="14">
        <v>0.14085600000000001</v>
      </c>
      <c r="M68" s="2">
        <v>0.56699999999999995</v>
      </c>
      <c r="N68" s="2">
        <v>0.772675</v>
      </c>
      <c r="O68" s="2">
        <v>0.551137025108</v>
      </c>
      <c r="P68" s="14">
        <v>2.2999999999999998</v>
      </c>
      <c r="Q68" s="2">
        <v>9.0639399999999995E-2</v>
      </c>
    </row>
    <row r="69" spans="1:17" x14ac:dyDescent="0.2">
      <c r="A69" t="s">
        <v>89</v>
      </c>
      <c r="B69" t="s">
        <v>100</v>
      </c>
      <c r="C69">
        <v>9490</v>
      </c>
      <c r="D69">
        <v>401</v>
      </c>
      <c r="E69">
        <v>229</v>
      </c>
      <c r="F69">
        <v>0</v>
      </c>
      <c r="G69">
        <v>480</v>
      </c>
      <c r="H69" s="14">
        <v>1.75109</v>
      </c>
      <c r="I69" s="14">
        <v>1.95</v>
      </c>
      <c r="J69" s="14">
        <v>1.15096</v>
      </c>
      <c r="K69" s="15">
        <v>31.043600099999999</v>
      </c>
      <c r="L69" s="14">
        <v>0.119378</v>
      </c>
      <c r="M69" s="2">
        <v>0.56699999999999995</v>
      </c>
      <c r="N69" s="2">
        <v>0.772675</v>
      </c>
      <c r="O69" s="2">
        <v>0.551137025108</v>
      </c>
      <c r="P69" s="14">
        <v>2.2999999999999998</v>
      </c>
      <c r="Q69" s="2">
        <v>-0.407744</v>
      </c>
    </row>
    <row r="70" spans="1:17" x14ac:dyDescent="0.2">
      <c r="A70" t="s">
        <v>89</v>
      </c>
      <c r="B70" t="s">
        <v>101</v>
      </c>
      <c r="C70">
        <v>10930</v>
      </c>
      <c r="D70">
        <v>354</v>
      </c>
      <c r="E70">
        <v>213</v>
      </c>
      <c r="F70">
        <v>0</v>
      </c>
      <c r="G70">
        <v>442</v>
      </c>
      <c r="H70" s="14">
        <v>1.6619699999999999</v>
      </c>
      <c r="I70" s="14">
        <v>1.95</v>
      </c>
      <c r="J70" s="14">
        <v>1.15096</v>
      </c>
      <c r="K70" s="15">
        <v>27.405000699999999</v>
      </c>
      <c r="L70" s="14">
        <v>0.113995</v>
      </c>
      <c r="M70" s="2">
        <v>0.56699999999999995</v>
      </c>
      <c r="N70" s="2">
        <v>0.772675</v>
      </c>
      <c r="O70" s="2">
        <v>0.551137025108</v>
      </c>
      <c r="P70" s="14">
        <v>2.2999999999999998</v>
      </c>
      <c r="Q70" s="2">
        <v>-0.407744</v>
      </c>
    </row>
    <row r="71" spans="1:17" x14ac:dyDescent="0.2">
      <c r="A71" t="s">
        <v>89</v>
      </c>
      <c r="B71" t="s">
        <v>102</v>
      </c>
      <c r="C71">
        <v>11601</v>
      </c>
      <c r="D71">
        <v>306</v>
      </c>
      <c r="E71">
        <v>166</v>
      </c>
      <c r="F71">
        <v>0</v>
      </c>
      <c r="G71">
        <v>341</v>
      </c>
      <c r="H71" s="14">
        <v>1.84337</v>
      </c>
      <c r="I71" s="14">
        <v>1.95</v>
      </c>
      <c r="J71" s="14">
        <v>1.15096</v>
      </c>
      <c r="K71" s="15">
        <v>23.6891003</v>
      </c>
      <c r="L71" s="14">
        <v>0.124884</v>
      </c>
      <c r="M71" s="2">
        <v>0.56699999999999995</v>
      </c>
      <c r="N71" s="2">
        <v>0.772675</v>
      </c>
      <c r="O71" s="2">
        <v>0.551137025108</v>
      </c>
      <c r="P71" s="14">
        <v>2.2999999999999998</v>
      </c>
      <c r="Q71" s="2">
        <v>5.5804000000000001E-3</v>
      </c>
    </row>
    <row r="72" spans="1:17" x14ac:dyDescent="0.2">
      <c r="A72" t="s">
        <v>89</v>
      </c>
      <c r="B72" t="s">
        <v>103</v>
      </c>
      <c r="C72">
        <v>12846</v>
      </c>
      <c r="D72">
        <v>695</v>
      </c>
      <c r="E72">
        <v>385</v>
      </c>
      <c r="F72">
        <v>0</v>
      </c>
      <c r="G72">
        <v>489</v>
      </c>
      <c r="H72" s="14">
        <v>1.8051900000000001</v>
      </c>
      <c r="I72" s="14">
        <v>1.95</v>
      </c>
      <c r="J72" s="14">
        <v>1.15096</v>
      </c>
      <c r="K72" s="15">
        <v>53.8036995</v>
      </c>
      <c r="L72" s="14">
        <v>0.122615</v>
      </c>
      <c r="M72" s="2">
        <v>0.56699999999999995</v>
      </c>
      <c r="N72" s="2">
        <v>0.772675</v>
      </c>
      <c r="O72" s="2">
        <v>0.551137025108</v>
      </c>
      <c r="P72" s="14">
        <v>2.2999999999999998</v>
      </c>
      <c r="Q72" s="2">
        <v>-0.33257599999999998</v>
      </c>
    </row>
    <row r="73" spans="1:17" x14ac:dyDescent="0.2">
      <c r="A73" t="s">
        <v>89</v>
      </c>
      <c r="B73" t="s">
        <v>104</v>
      </c>
      <c r="C73">
        <v>13099</v>
      </c>
      <c r="D73">
        <v>6166</v>
      </c>
      <c r="E73">
        <v>2813</v>
      </c>
      <c r="F73">
        <v>47</v>
      </c>
      <c r="G73">
        <v>3601</v>
      </c>
      <c r="H73" s="14">
        <v>2.1919700999999998</v>
      </c>
      <c r="I73" s="14">
        <v>1.95</v>
      </c>
      <c r="J73" s="14">
        <v>1.21017</v>
      </c>
      <c r="K73" s="15">
        <v>664.56799320000005</v>
      </c>
      <c r="L73" s="14">
        <v>0.19110099999999999</v>
      </c>
      <c r="M73" s="2">
        <v>0.56699999999999995</v>
      </c>
      <c r="N73" s="2">
        <v>0.772675</v>
      </c>
      <c r="O73" s="2">
        <v>0.551137025108</v>
      </c>
      <c r="P73" s="14">
        <v>2.2999999999999998</v>
      </c>
      <c r="Q73" s="2">
        <v>-0.131332</v>
      </c>
    </row>
    <row r="74" spans="1:17" x14ac:dyDescent="0.2">
      <c r="A74" t="s">
        <v>89</v>
      </c>
      <c r="B74" t="s">
        <v>105</v>
      </c>
      <c r="C74">
        <v>13272</v>
      </c>
      <c r="D74">
        <v>16</v>
      </c>
      <c r="E74">
        <v>7</v>
      </c>
      <c r="F74">
        <v>0</v>
      </c>
      <c r="G74">
        <v>31</v>
      </c>
      <c r="H74" s="14">
        <v>2.2857101000000002</v>
      </c>
      <c r="I74" s="14">
        <v>1.95</v>
      </c>
      <c r="J74" s="14">
        <v>1.15096</v>
      </c>
      <c r="K74" s="15">
        <v>1.23865</v>
      </c>
      <c r="L74" s="14">
        <v>0.15034600000000001</v>
      </c>
      <c r="M74" s="2">
        <v>0.56699999999999995</v>
      </c>
      <c r="N74" s="2">
        <v>0.772675</v>
      </c>
      <c r="O74" s="2">
        <v>0.551137025108</v>
      </c>
      <c r="P74" s="14">
        <v>2.2999999999999998</v>
      </c>
      <c r="Q74" s="2">
        <v>-0.369537</v>
      </c>
    </row>
    <row r="75" spans="1:17" x14ac:dyDescent="0.2">
      <c r="A75" t="s">
        <v>89</v>
      </c>
      <c r="B75" t="s">
        <v>106</v>
      </c>
      <c r="C75">
        <v>13367</v>
      </c>
      <c r="D75">
        <v>677</v>
      </c>
      <c r="E75">
        <v>279</v>
      </c>
      <c r="F75">
        <v>0</v>
      </c>
      <c r="G75">
        <v>344</v>
      </c>
      <c r="H75" s="14">
        <v>2.4265200999999998</v>
      </c>
      <c r="I75" s="14">
        <v>1.95</v>
      </c>
      <c r="J75" s="14">
        <v>1.1746099999999999</v>
      </c>
      <c r="K75" s="15">
        <v>60.620998399999998</v>
      </c>
      <c r="L75" s="14">
        <v>0.17849599999999999</v>
      </c>
      <c r="M75" s="2">
        <v>0.56699999999999995</v>
      </c>
      <c r="N75" s="2">
        <v>0.772675</v>
      </c>
      <c r="O75" s="2">
        <v>0.551137025108</v>
      </c>
      <c r="P75" s="14">
        <v>2.2999999999999998</v>
      </c>
      <c r="Q75" s="2">
        <v>-0.18342900000000001</v>
      </c>
    </row>
    <row r="76" spans="1:17" x14ac:dyDescent="0.2">
      <c r="A76" t="s">
        <v>89</v>
      </c>
      <c r="B76" t="s">
        <v>107</v>
      </c>
      <c r="C76">
        <v>20470</v>
      </c>
      <c r="D76">
        <v>101</v>
      </c>
      <c r="E76">
        <v>47</v>
      </c>
      <c r="F76">
        <v>0</v>
      </c>
      <c r="G76">
        <v>78</v>
      </c>
      <c r="H76" s="14">
        <v>2.1489400999999999</v>
      </c>
      <c r="I76" s="14">
        <v>1.95</v>
      </c>
      <c r="J76" s="14">
        <v>1.08213</v>
      </c>
      <c r="K76" s="15">
        <v>4.2539100999999997</v>
      </c>
      <c r="L76" s="14">
        <v>8.2996799999999996E-2</v>
      </c>
      <c r="M76" s="2">
        <v>0.56699999999999995</v>
      </c>
      <c r="N76" s="2">
        <v>0.772675</v>
      </c>
      <c r="O76" s="2">
        <v>0.551137025108</v>
      </c>
      <c r="P76" s="14">
        <v>2.2999999999999998</v>
      </c>
      <c r="Q76" s="2">
        <v>-0.26002599999999998</v>
      </c>
    </row>
    <row r="77" spans="1:17" x14ac:dyDescent="0.2">
      <c r="A77" t="s">
        <v>108</v>
      </c>
      <c r="B77" t="s">
        <v>109</v>
      </c>
      <c r="C77">
        <v>1</v>
      </c>
      <c r="D77">
        <v>720</v>
      </c>
      <c r="E77">
        <v>233</v>
      </c>
      <c r="F77">
        <v>0</v>
      </c>
      <c r="G77">
        <v>237</v>
      </c>
      <c r="H77" s="14">
        <v>3.0901301000000001</v>
      </c>
      <c r="I77" s="14">
        <v>1.95</v>
      </c>
      <c r="J77" s="14">
        <v>1.11957</v>
      </c>
      <c r="K77" s="15">
        <v>44.148899100000001</v>
      </c>
      <c r="L77" s="14">
        <v>0.15929699999999999</v>
      </c>
      <c r="M77" s="2">
        <v>0.56699999999999995</v>
      </c>
      <c r="N77" s="2">
        <v>0.772675</v>
      </c>
      <c r="O77" s="2">
        <v>0.73156458166100002</v>
      </c>
      <c r="P77" s="14">
        <v>2.2999999999999998</v>
      </c>
      <c r="Q77" s="2">
        <v>-0.53634199999999999</v>
      </c>
    </row>
    <row r="78" spans="1:17" x14ac:dyDescent="0.2">
      <c r="A78" t="s">
        <v>108</v>
      </c>
      <c r="B78" t="s">
        <v>110</v>
      </c>
      <c r="C78">
        <v>245</v>
      </c>
      <c r="D78">
        <v>386</v>
      </c>
      <c r="E78">
        <v>228</v>
      </c>
      <c r="F78">
        <v>14</v>
      </c>
      <c r="G78">
        <v>374</v>
      </c>
      <c r="H78" s="14">
        <v>1.6929801</v>
      </c>
      <c r="I78" s="14">
        <v>1.95</v>
      </c>
      <c r="J78" s="14">
        <v>1.11957</v>
      </c>
      <c r="K78" s="15">
        <v>23.6686993</v>
      </c>
      <c r="L78" s="14">
        <v>9.4047099999999995E-2</v>
      </c>
      <c r="M78" s="2">
        <v>0.56699999999999995</v>
      </c>
      <c r="N78" s="2">
        <v>0.772675</v>
      </c>
      <c r="O78" s="2">
        <v>0.73156458166100002</v>
      </c>
      <c r="P78" s="14">
        <v>2.2999999999999998</v>
      </c>
      <c r="Q78" s="2">
        <v>1.9339599999999999</v>
      </c>
    </row>
    <row r="79" spans="1:17" x14ac:dyDescent="0.2">
      <c r="A79" t="s">
        <v>108</v>
      </c>
      <c r="B79" t="s">
        <v>111</v>
      </c>
      <c r="C79">
        <v>435</v>
      </c>
      <c r="D79">
        <v>1252</v>
      </c>
      <c r="E79">
        <v>654</v>
      </c>
      <c r="F79">
        <v>0</v>
      </c>
      <c r="G79">
        <v>728</v>
      </c>
      <c r="H79" s="14">
        <v>1.9143699000000001</v>
      </c>
      <c r="I79" s="14">
        <v>1.95</v>
      </c>
      <c r="J79" s="14">
        <v>1.0028900000000001</v>
      </c>
      <c r="K79" s="15">
        <v>1.8555200000000001</v>
      </c>
      <c r="L79" s="14">
        <v>2.8292E-3</v>
      </c>
      <c r="M79" s="2">
        <v>0.56699999999999995</v>
      </c>
      <c r="N79" s="2">
        <v>0.772675</v>
      </c>
      <c r="O79" s="2">
        <v>0.73156458166100002</v>
      </c>
      <c r="P79" s="14">
        <v>2.2999999999999998</v>
      </c>
      <c r="Q79" s="2">
        <v>-0.73754500000000001</v>
      </c>
    </row>
    <row r="80" spans="1:17" x14ac:dyDescent="0.2">
      <c r="A80" t="s">
        <v>108</v>
      </c>
      <c r="B80" t="s">
        <v>112</v>
      </c>
      <c r="C80">
        <v>450</v>
      </c>
      <c r="D80">
        <v>33469</v>
      </c>
      <c r="E80">
        <v>14123</v>
      </c>
      <c r="F80">
        <v>384</v>
      </c>
      <c r="G80">
        <v>15813</v>
      </c>
      <c r="H80" s="14">
        <v>2.3698201000000001</v>
      </c>
      <c r="I80" s="14">
        <v>1.95</v>
      </c>
      <c r="J80" s="14">
        <v>1.0128999999999999</v>
      </c>
      <c r="K80" s="15">
        <v>221.4100037</v>
      </c>
      <c r="L80" s="14">
        <v>1.5435300000000001E-2</v>
      </c>
      <c r="M80" s="2">
        <v>0.56699999999999995</v>
      </c>
      <c r="N80" s="2">
        <v>0.772675</v>
      </c>
      <c r="O80" s="2">
        <v>0.73156458166100002</v>
      </c>
      <c r="P80" s="14">
        <v>2.2999999999999998</v>
      </c>
      <c r="Q80" s="2">
        <v>-0.44248700000000002</v>
      </c>
    </row>
    <row r="81" spans="1:17" x14ac:dyDescent="0.2">
      <c r="A81" t="s">
        <v>108</v>
      </c>
      <c r="B81" t="s">
        <v>113</v>
      </c>
      <c r="C81">
        <v>1169</v>
      </c>
      <c r="D81">
        <v>484</v>
      </c>
      <c r="E81">
        <v>139</v>
      </c>
      <c r="F81">
        <v>0</v>
      </c>
      <c r="G81">
        <v>155</v>
      </c>
      <c r="H81" s="14">
        <v>3.4820099</v>
      </c>
      <c r="I81" s="14">
        <v>1.95</v>
      </c>
      <c r="J81" s="14">
        <v>1</v>
      </c>
      <c r="K81" s="15">
        <v>0</v>
      </c>
      <c r="L81" s="14">
        <v>0</v>
      </c>
      <c r="M81" s="2">
        <v>0.56699999999999995</v>
      </c>
      <c r="N81" s="2">
        <v>0.772675</v>
      </c>
      <c r="O81" s="2">
        <v>0.73156458166100002</v>
      </c>
      <c r="P81" s="14">
        <v>2.2999999999999998</v>
      </c>
      <c r="Q81" s="2">
        <v>-0.78223299999999996</v>
      </c>
    </row>
    <row r="82" spans="1:17" x14ac:dyDescent="0.2">
      <c r="A82" t="s">
        <v>108</v>
      </c>
      <c r="B82" t="s">
        <v>114</v>
      </c>
      <c r="C82">
        <v>1776</v>
      </c>
      <c r="D82">
        <v>46147</v>
      </c>
      <c r="E82">
        <v>16159</v>
      </c>
      <c r="F82">
        <v>596</v>
      </c>
      <c r="G82">
        <v>18102</v>
      </c>
      <c r="H82" s="14">
        <v>2.8558099000000001</v>
      </c>
      <c r="I82" s="14">
        <v>1.95</v>
      </c>
      <c r="J82" s="14">
        <v>1.0670999999999999</v>
      </c>
      <c r="K82" s="15">
        <v>1587.9300536999999</v>
      </c>
      <c r="L82" s="14">
        <v>8.9476299999999995E-2</v>
      </c>
      <c r="M82" s="2">
        <v>0.56699999999999995</v>
      </c>
      <c r="N82" s="2">
        <v>0.772675</v>
      </c>
      <c r="O82" s="2">
        <v>0.73156458166100002</v>
      </c>
      <c r="P82" s="14">
        <v>2.2999999999999998</v>
      </c>
      <c r="Q82" s="2">
        <v>6.1330099999999999E-2</v>
      </c>
    </row>
    <row r="83" spans="1:17" x14ac:dyDescent="0.2">
      <c r="A83" t="s">
        <v>108</v>
      </c>
      <c r="B83" t="s">
        <v>115</v>
      </c>
      <c r="C83">
        <v>1787</v>
      </c>
      <c r="D83">
        <v>719</v>
      </c>
      <c r="E83">
        <v>278</v>
      </c>
      <c r="F83">
        <v>0</v>
      </c>
      <c r="G83">
        <v>302</v>
      </c>
      <c r="H83" s="14">
        <v>2.5863299</v>
      </c>
      <c r="I83" s="14">
        <v>1.95</v>
      </c>
      <c r="J83" s="14">
        <v>1.0018499999999999</v>
      </c>
      <c r="K83" s="15">
        <v>0.68213100000000004</v>
      </c>
      <c r="L83" s="14">
        <v>2.4477000000000001E-3</v>
      </c>
      <c r="M83" s="2">
        <v>0.56699999999999995</v>
      </c>
      <c r="N83" s="2">
        <v>0.772675</v>
      </c>
      <c r="O83" s="2">
        <v>0.73156458166100002</v>
      </c>
      <c r="P83" s="14">
        <v>2.2999999999999998</v>
      </c>
      <c r="Q83" s="2">
        <v>-0.55100199999999999</v>
      </c>
    </row>
    <row r="84" spans="1:17" x14ac:dyDescent="0.2">
      <c r="A84" t="s">
        <v>108</v>
      </c>
      <c r="B84" t="s">
        <v>116</v>
      </c>
      <c r="C84">
        <v>2062</v>
      </c>
      <c r="D84">
        <v>516038</v>
      </c>
      <c r="E84">
        <v>214039</v>
      </c>
      <c r="F84">
        <v>17054</v>
      </c>
      <c r="G84">
        <v>247292</v>
      </c>
      <c r="H84" s="14">
        <v>2.4109498999999999</v>
      </c>
      <c r="I84" s="14">
        <v>1.95</v>
      </c>
      <c r="J84" s="14">
        <v>1.0125</v>
      </c>
      <c r="K84" s="15">
        <v>3307.9499512000002</v>
      </c>
      <c r="L84" s="14">
        <v>1.5219699999999999E-2</v>
      </c>
      <c r="M84" s="2">
        <v>0.56699999999999995</v>
      </c>
      <c r="N84" s="2">
        <v>0.772675</v>
      </c>
      <c r="O84" s="2">
        <v>0.73156458166100002</v>
      </c>
      <c r="P84" s="14">
        <v>2.2999999999999998</v>
      </c>
      <c r="Q84" s="2">
        <v>0.73428800000000005</v>
      </c>
    </row>
    <row r="85" spans="1:17" x14ac:dyDescent="0.2">
      <c r="A85" t="s">
        <v>108</v>
      </c>
      <c r="B85" t="s">
        <v>117</v>
      </c>
      <c r="C85">
        <v>2285</v>
      </c>
      <c r="D85">
        <v>1949</v>
      </c>
      <c r="E85">
        <v>631</v>
      </c>
      <c r="F85">
        <v>0</v>
      </c>
      <c r="G85">
        <v>673</v>
      </c>
      <c r="H85" s="14">
        <v>3.0887498999999998</v>
      </c>
      <c r="I85" s="14">
        <v>1.95</v>
      </c>
      <c r="J85" s="14">
        <v>1.0171600999999999</v>
      </c>
      <c r="K85" s="15">
        <v>17.1513004</v>
      </c>
      <c r="L85" s="14">
        <v>2.64619E-2</v>
      </c>
      <c r="M85" s="2">
        <v>0.56699999999999995</v>
      </c>
      <c r="N85" s="2">
        <v>0.772675</v>
      </c>
      <c r="O85" s="2">
        <v>0.73156458166100002</v>
      </c>
      <c r="P85" s="14">
        <v>2.2999999999999998</v>
      </c>
      <c r="Q85" s="2">
        <v>-0.33400800000000003</v>
      </c>
    </row>
    <row r="86" spans="1:17" x14ac:dyDescent="0.2">
      <c r="A86" t="s">
        <v>108</v>
      </c>
      <c r="B86" t="s">
        <v>118</v>
      </c>
      <c r="C86">
        <v>2707</v>
      </c>
      <c r="D86">
        <v>2613</v>
      </c>
      <c r="E86">
        <v>942</v>
      </c>
      <c r="F86">
        <v>13</v>
      </c>
      <c r="G86">
        <v>1047</v>
      </c>
      <c r="H86" s="14">
        <v>2.7738900000000002</v>
      </c>
      <c r="I86" s="14">
        <v>1.95</v>
      </c>
      <c r="J86" s="14">
        <v>1.01139</v>
      </c>
      <c r="K86" s="15">
        <v>15.2625999</v>
      </c>
      <c r="L86" s="14">
        <v>1.5944E-2</v>
      </c>
      <c r="M86" s="2">
        <v>0.56699999999999995</v>
      </c>
      <c r="N86" s="2">
        <v>0.772675</v>
      </c>
      <c r="O86" s="2">
        <v>0.73156458166100002</v>
      </c>
      <c r="P86" s="14">
        <v>2.2999999999999998</v>
      </c>
      <c r="Q86" s="2">
        <v>5.2785902</v>
      </c>
    </row>
    <row r="87" spans="1:17" x14ac:dyDescent="0.2">
      <c r="A87" t="s">
        <v>108</v>
      </c>
      <c r="B87" t="s">
        <v>119</v>
      </c>
      <c r="C87">
        <v>2888</v>
      </c>
      <c r="D87">
        <v>216</v>
      </c>
      <c r="E87">
        <v>123</v>
      </c>
      <c r="F87">
        <v>0</v>
      </c>
      <c r="G87">
        <v>187</v>
      </c>
      <c r="H87" s="14">
        <v>1.7561001000000001</v>
      </c>
      <c r="I87" s="14">
        <v>1.95</v>
      </c>
      <c r="J87" s="14">
        <v>1.11957</v>
      </c>
      <c r="K87" s="15">
        <v>13.244700399999999</v>
      </c>
      <c r="L87" s="14">
        <v>9.7212599999999996E-2</v>
      </c>
      <c r="M87" s="2">
        <v>0.56699999999999995</v>
      </c>
      <c r="N87" s="2">
        <v>0.772675</v>
      </c>
      <c r="O87" s="2">
        <v>0.73156458166100002</v>
      </c>
      <c r="P87" s="14">
        <v>2.2999999999999998</v>
      </c>
      <c r="Q87" s="2">
        <v>1.9339599999999999</v>
      </c>
    </row>
    <row r="88" spans="1:17" x14ac:dyDescent="0.2">
      <c r="A88" t="s">
        <v>108</v>
      </c>
      <c r="B88" t="s">
        <v>120</v>
      </c>
      <c r="C88">
        <v>2955</v>
      </c>
      <c r="D88">
        <v>341</v>
      </c>
      <c r="E88">
        <v>202</v>
      </c>
      <c r="F88">
        <v>0</v>
      </c>
      <c r="G88">
        <v>271</v>
      </c>
      <c r="H88" s="14">
        <v>1.6881200000000001</v>
      </c>
      <c r="I88" s="14">
        <v>1.95</v>
      </c>
      <c r="J88" s="14">
        <v>1.0607500000000001</v>
      </c>
      <c r="K88" s="15">
        <v>10.623499900000001</v>
      </c>
      <c r="L88" s="14">
        <v>4.9963899999999999E-2</v>
      </c>
      <c r="M88" s="2">
        <v>0.56699999999999995</v>
      </c>
      <c r="N88" s="2">
        <v>0.772675</v>
      </c>
      <c r="O88" s="2">
        <v>0.73156458166100002</v>
      </c>
      <c r="P88" s="14">
        <v>2.2999999999999998</v>
      </c>
      <c r="Q88" s="2">
        <v>-0.13513500000000001</v>
      </c>
    </row>
    <row r="89" spans="1:17" x14ac:dyDescent="0.2">
      <c r="A89" t="s">
        <v>108</v>
      </c>
      <c r="B89" t="s">
        <v>121</v>
      </c>
      <c r="C89">
        <v>3752</v>
      </c>
      <c r="D89">
        <v>65</v>
      </c>
      <c r="E89">
        <v>25</v>
      </c>
      <c r="F89">
        <v>0</v>
      </c>
      <c r="G89">
        <v>44</v>
      </c>
      <c r="H89" s="14">
        <v>2.5999998999999998</v>
      </c>
      <c r="I89" s="14">
        <v>1.95</v>
      </c>
      <c r="J89" s="14">
        <v>1.0607500000000001</v>
      </c>
      <c r="K89" s="15">
        <v>2.0250001000000002</v>
      </c>
      <c r="L89" s="14">
        <v>7.49306E-2</v>
      </c>
      <c r="M89" s="2">
        <v>0.56699999999999995</v>
      </c>
      <c r="N89" s="2">
        <v>0.772675</v>
      </c>
      <c r="O89" s="2">
        <v>0.73156458166100002</v>
      </c>
      <c r="P89" s="14">
        <v>2.2999999999999998</v>
      </c>
      <c r="Q89" s="2">
        <v>-0.81032400000000004</v>
      </c>
    </row>
    <row r="90" spans="1:17" x14ac:dyDescent="0.2">
      <c r="A90" t="s">
        <v>108</v>
      </c>
      <c r="B90" t="s">
        <v>122</v>
      </c>
      <c r="C90">
        <v>3926</v>
      </c>
      <c r="D90">
        <v>1223</v>
      </c>
      <c r="E90">
        <v>367</v>
      </c>
      <c r="F90">
        <v>0</v>
      </c>
      <c r="G90">
        <v>400</v>
      </c>
      <c r="H90" s="14">
        <v>3.3324299000000002</v>
      </c>
      <c r="I90" s="14">
        <v>1.95</v>
      </c>
      <c r="J90" s="14">
        <v>1.0586599999999999</v>
      </c>
      <c r="K90" s="15">
        <v>36.790401500000002</v>
      </c>
      <c r="L90" s="14">
        <v>9.1112600000000002E-2</v>
      </c>
      <c r="M90" s="2">
        <v>0.56699999999999995</v>
      </c>
      <c r="N90" s="2">
        <v>0.772675</v>
      </c>
      <c r="O90" s="2">
        <v>0.73156458166100002</v>
      </c>
      <c r="P90" s="14">
        <v>2.2999999999999998</v>
      </c>
      <c r="Q90" s="2">
        <v>0.36367699999999997</v>
      </c>
    </row>
    <row r="91" spans="1:17" x14ac:dyDescent="0.2">
      <c r="A91" t="s">
        <v>108</v>
      </c>
      <c r="B91" t="s">
        <v>123</v>
      </c>
      <c r="C91">
        <v>4757</v>
      </c>
      <c r="D91">
        <v>50</v>
      </c>
      <c r="E91">
        <v>33</v>
      </c>
      <c r="F91">
        <v>0</v>
      </c>
      <c r="G91">
        <v>39</v>
      </c>
      <c r="H91" s="14">
        <v>1.51515</v>
      </c>
      <c r="I91" s="14">
        <v>1.95</v>
      </c>
      <c r="J91" s="14">
        <v>1.11957</v>
      </c>
      <c r="K91" s="15">
        <v>3.0659000999999999</v>
      </c>
      <c r="L91" s="14">
        <v>8.5008299999999995E-2</v>
      </c>
      <c r="M91" s="2">
        <v>0.56699999999999995</v>
      </c>
      <c r="N91" s="2">
        <v>0.772675</v>
      </c>
      <c r="O91" s="2">
        <v>0.73156458166100002</v>
      </c>
      <c r="P91" s="14">
        <v>2.2999999999999998</v>
      </c>
      <c r="Q91" s="2">
        <v>1.9339599999999999</v>
      </c>
    </row>
    <row r="92" spans="1:17" x14ac:dyDescent="0.2">
      <c r="A92" t="s">
        <v>108</v>
      </c>
      <c r="B92" t="s">
        <v>124</v>
      </c>
      <c r="C92">
        <v>6542</v>
      </c>
      <c r="D92">
        <v>143</v>
      </c>
      <c r="E92">
        <v>63</v>
      </c>
      <c r="F92">
        <v>0</v>
      </c>
      <c r="G92">
        <v>76</v>
      </c>
      <c r="H92" s="14">
        <v>2.2698399999999999</v>
      </c>
      <c r="I92" s="14">
        <v>1.95</v>
      </c>
      <c r="J92" s="14">
        <v>1.0607500000000001</v>
      </c>
      <c r="K92" s="15">
        <v>4.4549998999999998</v>
      </c>
      <c r="L92" s="14">
        <v>6.6044000000000005E-2</v>
      </c>
      <c r="M92" s="2">
        <v>0.56699999999999995</v>
      </c>
      <c r="N92" s="2">
        <v>0.772675</v>
      </c>
      <c r="O92" s="2">
        <v>0.73156458166100002</v>
      </c>
      <c r="P92" s="14">
        <v>2.2999999999999998</v>
      </c>
      <c r="Q92" s="2">
        <v>-1.3829800000000001</v>
      </c>
    </row>
    <row r="93" spans="1:17" x14ac:dyDescent="0.2">
      <c r="A93" t="s">
        <v>108</v>
      </c>
      <c r="B93" t="s">
        <v>125</v>
      </c>
      <c r="C93">
        <v>6879</v>
      </c>
      <c r="D93">
        <v>1679</v>
      </c>
      <c r="E93">
        <v>986</v>
      </c>
      <c r="F93">
        <v>50</v>
      </c>
      <c r="G93">
        <v>1228</v>
      </c>
      <c r="H93" s="14">
        <v>1.7028399999999999</v>
      </c>
      <c r="I93" s="14">
        <v>1.95</v>
      </c>
      <c r="J93" s="14">
        <v>1.0407599999999999</v>
      </c>
      <c r="K93" s="15">
        <v>35.095401799999998</v>
      </c>
      <c r="L93" s="14">
        <v>3.4370299999999999E-2</v>
      </c>
      <c r="M93" s="2">
        <v>0.56699999999999995</v>
      </c>
      <c r="N93" s="2">
        <v>0.772675</v>
      </c>
      <c r="O93" s="2">
        <v>0.73156458166100002</v>
      </c>
      <c r="P93" s="14">
        <v>2.2999999999999998</v>
      </c>
      <c r="Q93" s="2">
        <v>-0.30697400000000002</v>
      </c>
    </row>
    <row r="94" spans="1:17" x14ac:dyDescent="0.2">
      <c r="A94" t="s">
        <v>108</v>
      </c>
      <c r="B94" t="s">
        <v>126</v>
      </c>
      <c r="C94">
        <v>7002</v>
      </c>
      <c r="D94">
        <v>954</v>
      </c>
      <c r="E94">
        <v>532</v>
      </c>
      <c r="F94">
        <v>0</v>
      </c>
      <c r="G94">
        <v>612</v>
      </c>
      <c r="H94" s="14">
        <v>1.7932300999999999</v>
      </c>
      <c r="I94" s="14">
        <v>1.95</v>
      </c>
      <c r="J94" s="14">
        <v>1.0343199999999999</v>
      </c>
      <c r="K94" s="15">
        <v>16.790399600000001</v>
      </c>
      <c r="L94" s="14">
        <v>3.0595299999999999E-2</v>
      </c>
      <c r="M94" s="2">
        <v>0.56699999999999995</v>
      </c>
      <c r="N94" s="2">
        <v>0.772675</v>
      </c>
      <c r="O94" s="2">
        <v>0.73156458166100002</v>
      </c>
      <c r="P94" s="14">
        <v>2.2999999999999998</v>
      </c>
      <c r="Q94" s="2">
        <v>-0.485595</v>
      </c>
    </row>
    <row r="95" spans="1:17" x14ac:dyDescent="0.2">
      <c r="A95" t="s">
        <v>108</v>
      </c>
      <c r="B95" t="s">
        <v>127</v>
      </c>
      <c r="C95">
        <v>7153</v>
      </c>
      <c r="D95">
        <v>847</v>
      </c>
      <c r="E95">
        <v>260</v>
      </c>
      <c r="F95">
        <v>0</v>
      </c>
      <c r="G95">
        <v>284</v>
      </c>
      <c r="H95" s="14">
        <v>3.2576900000000002</v>
      </c>
      <c r="I95" s="14">
        <v>1.95</v>
      </c>
      <c r="J95" s="14">
        <v>1.07812</v>
      </c>
      <c r="K95" s="15">
        <v>33.932098400000001</v>
      </c>
      <c r="L95" s="14">
        <v>0.115442</v>
      </c>
      <c r="M95" s="2">
        <v>0.56699999999999995</v>
      </c>
      <c r="N95" s="2">
        <v>0.772675</v>
      </c>
      <c r="O95" s="2">
        <v>0.73156458166100002</v>
      </c>
      <c r="P95" s="14">
        <v>2.2999999999999998</v>
      </c>
      <c r="Q95" s="2">
        <v>-8.3018900000000007E-2</v>
      </c>
    </row>
    <row r="96" spans="1:17" x14ac:dyDescent="0.2">
      <c r="A96" t="s">
        <v>108</v>
      </c>
      <c r="B96" t="s">
        <v>128</v>
      </c>
      <c r="C96">
        <v>7637</v>
      </c>
      <c r="D96">
        <v>1118</v>
      </c>
      <c r="E96">
        <v>539</v>
      </c>
      <c r="F96">
        <v>0</v>
      </c>
      <c r="G96">
        <v>694</v>
      </c>
      <c r="H96" s="14">
        <v>2.0742099000000001</v>
      </c>
      <c r="I96" s="14">
        <v>1.95</v>
      </c>
      <c r="J96" s="14">
        <v>1.11957</v>
      </c>
      <c r="K96" s="15">
        <v>68.553497300000004</v>
      </c>
      <c r="L96" s="14">
        <v>0.112835</v>
      </c>
      <c r="M96" s="2">
        <v>0.56699999999999995</v>
      </c>
      <c r="N96" s="2">
        <v>0.772675</v>
      </c>
      <c r="O96" s="2">
        <v>0.73156458166100002</v>
      </c>
      <c r="P96" s="14">
        <v>2.2999999999999998</v>
      </c>
      <c r="Q96" s="2">
        <v>-0.36208000000000001</v>
      </c>
    </row>
    <row r="97" spans="1:17" x14ac:dyDescent="0.2">
      <c r="A97" t="s">
        <v>108</v>
      </c>
      <c r="B97" t="s">
        <v>129</v>
      </c>
      <c r="C97">
        <v>7643</v>
      </c>
      <c r="D97">
        <v>228</v>
      </c>
      <c r="E97">
        <v>112</v>
      </c>
      <c r="F97">
        <v>0</v>
      </c>
      <c r="G97">
        <v>196</v>
      </c>
      <c r="H97" s="14">
        <v>2.0357101000000002</v>
      </c>
      <c r="I97" s="14">
        <v>1.95</v>
      </c>
      <c r="J97" s="14">
        <v>1.0607500000000001</v>
      </c>
      <c r="K97" s="15">
        <v>7.1030797999999997</v>
      </c>
      <c r="L97" s="14">
        <v>5.9638099999999999E-2</v>
      </c>
      <c r="M97" s="2">
        <v>0.56699999999999995</v>
      </c>
      <c r="N97" s="2">
        <v>0.772675</v>
      </c>
      <c r="O97" s="2">
        <v>0.73156458166100002</v>
      </c>
      <c r="P97" s="14">
        <v>2.2999999999999998</v>
      </c>
      <c r="Q97" s="2">
        <v>-0.13513500000000001</v>
      </c>
    </row>
    <row r="98" spans="1:17" x14ac:dyDescent="0.2">
      <c r="A98" t="s">
        <v>108</v>
      </c>
      <c r="B98" t="s">
        <v>130</v>
      </c>
      <c r="C98">
        <v>7790</v>
      </c>
      <c r="D98">
        <v>1642</v>
      </c>
      <c r="E98">
        <v>605</v>
      </c>
      <c r="F98">
        <v>6</v>
      </c>
      <c r="G98">
        <v>686</v>
      </c>
      <c r="H98" s="14">
        <v>2.7140501000000001</v>
      </c>
      <c r="I98" s="14">
        <v>1.95</v>
      </c>
      <c r="J98" s="14">
        <v>1.0171600999999999</v>
      </c>
      <c r="K98" s="15">
        <v>14.449600200000001</v>
      </c>
      <c r="L98" s="14">
        <v>2.33265E-2</v>
      </c>
      <c r="M98" s="2">
        <v>0.56699999999999995</v>
      </c>
      <c r="N98" s="2">
        <v>0.772675</v>
      </c>
      <c r="O98" s="2">
        <v>0.73156458166100002</v>
      </c>
      <c r="P98" s="14">
        <v>2.2999999999999998</v>
      </c>
      <c r="Q98" s="2">
        <v>4.7104201000000003</v>
      </c>
    </row>
    <row r="99" spans="1:17" x14ac:dyDescent="0.2">
      <c r="A99" t="s">
        <v>108</v>
      </c>
      <c r="B99" t="s">
        <v>131</v>
      </c>
      <c r="C99">
        <v>8469</v>
      </c>
      <c r="D99">
        <v>151</v>
      </c>
      <c r="E99">
        <v>35</v>
      </c>
      <c r="F99">
        <v>0</v>
      </c>
      <c r="G99">
        <v>44</v>
      </c>
      <c r="H99" s="14">
        <v>4.3142899999999997</v>
      </c>
      <c r="I99" s="14">
        <v>1.95</v>
      </c>
      <c r="J99" s="14">
        <v>1.0667500000000001</v>
      </c>
      <c r="K99" s="15">
        <v>5.1688498999999997</v>
      </c>
      <c r="L99" s="14">
        <v>0.12867799999999999</v>
      </c>
      <c r="M99" s="2">
        <v>0.56699999999999995</v>
      </c>
      <c r="N99" s="2">
        <v>0.772675</v>
      </c>
      <c r="O99" s="2">
        <v>0.73156458166100002</v>
      </c>
      <c r="P99" s="14">
        <v>2.2999999999999998</v>
      </c>
      <c r="Q99" s="2">
        <v>-0.28109000000000001</v>
      </c>
    </row>
    <row r="100" spans="1:17" x14ac:dyDescent="0.2">
      <c r="A100" t="s">
        <v>108</v>
      </c>
      <c r="B100" t="s">
        <v>132</v>
      </c>
      <c r="C100">
        <v>8579</v>
      </c>
      <c r="D100">
        <v>255</v>
      </c>
      <c r="E100">
        <v>148</v>
      </c>
      <c r="F100">
        <v>14</v>
      </c>
      <c r="G100">
        <v>228</v>
      </c>
      <c r="H100" s="14">
        <v>1.7229699999999999</v>
      </c>
      <c r="I100" s="14">
        <v>1.95</v>
      </c>
      <c r="J100" s="14">
        <v>1.11957</v>
      </c>
      <c r="K100" s="15">
        <v>15.6360998</v>
      </c>
      <c r="L100" s="14">
        <v>9.5554100000000003E-2</v>
      </c>
      <c r="M100" s="2">
        <v>0.56699999999999995</v>
      </c>
      <c r="N100" s="2">
        <v>0.772675</v>
      </c>
      <c r="O100" s="2">
        <v>0.73156458166100002</v>
      </c>
      <c r="P100" s="14">
        <v>2.2999999999999998</v>
      </c>
      <c r="Q100" s="2">
        <v>1.9339599999999999</v>
      </c>
    </row>
    <row r="101" spans="1:17" x14ac:dyDescent="0.2">
      <c r="A101" t="s">
        <v>108</v>
      </c>
      <c r="B101" t="s">
        <v>133</v>
      </c>
      <c r="C101">
        <v>8788</v>
      </c>
      <c r="D101">
        <v>759</v>
      </c>
      <c r="E101">
        <v>278</v>
      </c>
      <c r="F101">
        <v>0</v>
      </c>
      <c r="G101">
        <v>298</v>
      </c>
      <c r="H101" s="14">
        <v>2.7302200999999999</v>
      </c>
      <c r="I101" s="14">
        <v>1.95</v>
      </c>
      <c r="J101" s="14">
        <v>1.0018499999999999</v>
      </c>
      <c r="K101" s="15">
        <v>0.72008000000000005</v>
      </c>
      <c r="L101" s="14">
        <v>2.5834999999999999E-3</v>
      </c>
      <c r="M101" s="2">
        <v>0.56699999999999995</v>
      </c>
      <c r="N101" s="2">
        <v>0.772675</v>
      </c>
      <c r="O101" s="2">
        <v>0.73156458166100002</v>
      </c>
      <c r="P101" s="14">
        <v>2.2999999999999998</v>
      </c>
      <c r="Q101" s="2">
        <v>-0.55100199999999999</v>
      </c>
    </row>
    <row r="102" spans="1:17" x14ac:dyDescent="0.2">
      <c r="A102" t="s">
        <v>108</v>
      </c>
      <c r="B102" t="s">
        <v>134</v>
      </c>
      <c r="C102">
        <v>8986</v>
      </c>
      <c r="D102">
        <v>123</v>
      </c>
      <c r="E102">
        <v>42</v>
      </c>
      <c r="F102">
        <v>0</v>
      </c>
      <c r="G102">
        <v>43</v>
      </c>
      <c r="H102" s="14">
        <v>2.9285700000000001</v>
      </c>
      <c r="I102" s="14">
        <v>1.95</v>
      </c>
      <c r="J102" s="14">
        <v>1.07812</v>
      </c>
      <c r="K102" s="15">
        <v>4.9275698999999999</v>
      </c>
      <c r="L102" s="14">
        <v>0.105004</v>
      </c>
      <c r="M102" s="2">
        <v>0.56699999999999995</v>
      </c>
      <c r="N102" s="2">
        <v>0.772675</v>
      </c>
      <c r="O102" s="2">
        <v>0.73156458166100002</v>
      </c>
      <c r="P102" s="14">
        <v>2.2999999999999998</v>
      </c>
      <c r="Q102" s="2">
        <v>-2.26372E-2</v>
      </c>
    </row>
    <row r="103" spans="1:17" x14ac:dyDescent="0.2">
      <c r="A103" t="s">
        <v>108</v>
      </c>
      <c r="B103" t="s">
        <v>135</v>
      </c>
      <c r="C103">
        <v>10443</v>
      </c>
      <c r="D103">
        <v>5010</v>
      </c>
      <c r="E103">
        <v>1857</v>
      </c>
      <c r="F103">
        <v>44</v>
      </c>
      <c r="G103">
        <v>1966</v>
      </c>
      <c r="H103" s="14">
        <v>2.6979001</v>
      </c>
      <c r="I103" s="14">
        <v>1.95</v>
      </c>
      <c r="J103" s="14">
        <v>1.0022800000000001</v>
      </c>
      <c r="K103" s="15">
        <v>5.8578400999999998</v>
      </c>
      <c r="L103" s="14">
        <v>3.1445000000000002E-3</v>
      </c>
      <c r="M103" s="2">
        <v>0.56699999999999995</v>
      </c>
      <c r="N103" s="2">
        <v>0.772675</v>
      </c>
      <c r="O103" s="2">
        <v>0.73156458166100002</v>
      </c>
      <c r="P103" s="14">
        <v>2.2999999999999998</v>
      </c>
      <c r="Q103" s="2">
        <v>-0.83674499999999996</v>
      </c>
    </row>
    <row r="104" spans="1:17" x14ac:dyDescent="0.2">
      <c r="A104" t="s">
        <v>108</v>
      </c>
      <c r="B104" t="s">
        <v>136</v>
      </c>
      <c r="C104">
        <v>10543</v>
      </c>
      <c r="D104">
        <v>940</v>
      </c>
      <c r="E104">
        <v>300</v>
      </c>
      <c r="F104">
        <v>0</v>
      </c>
      <c r="G104">
        <v>342</v>
      </c>
      <c r="H104" s="14">
        <v>3.1333300999999998</v>
      </c>
      <c r="I104" s="14">
        <v>1.95</v>
      </c>
      <c r="J104" s="14">
        <v>1.0586599999999999</v>
      </c>
      <c r="K104" s="15">
        <v>28.2770996</v>
      </c>
      <c r="L104" s="14">
        <v>8.6137900000000003E-2</v>
      </c>
      <c r="M104" s="2">
        <v>0.56699999999999995</v>
      </c>
      <c r="N104" s="2">
        <v>0.772675</v>
      </c>
      <c r="O104" s="2">
        <v>0.73156458166100002</v>
      </c>
      <c r="P104" s="14">
        <v>2.2999999999999998</v>
      </c>
      <c r="Q104" s="2">
        <v>0.36367699999999997</v>
      </c>
    </row>
    <row r="105" spans="1:17" x14ac:dyDescent="0.2">
      <c r="A105" t="s">
        <v>108</v>
      </c>
      <c r="B105" t="s">
        <v>137</v>
      </c>
      <c r="C105">
        <v>10977</v>
      </c>
      <c r="D105">
        <v>22</v>
      </c>
      <c r="E105">
        <v>6</v>
      </c>
      <c r="F105">
        <v>31</v>
      </c>
      <c r="G105">
        <v>7</v>
      </c>
      <c r="H105" s="14">
        <v>3.6666701000000002</v>
      </c>
      <c r="I105" s="14">
        <v>1.95</v>
      </c>
      <c r="J105" s="14">
        <v>1.0667500000000001</v>
      </c>
      <c r="K105" s="15">
        <v>0.753077</v>
      </c>
      <c r="L105" s="14">
        <v>0.111516</v>
      </c>
      <c r="M105" s="2">
        <v>0.56699999999999995</v>
      </c>
      <c r="N105" s="2">
        <v>0.772675</v>
      </c>
      <c r="O105" s="2">
        <v>0.73156458166100002</v>
      </c>
      <c r="P105" s="14">
        <v>2.2999999999999998</v>
      </c>
      <c r="Q105" s="2">
        <v>-0.28109000000000001</v>
      </c>
    </row>
    <row r="106" spans="1:17" x14ac:dyDescent="0.2">
      <c r="A106" t="s">
        <v>108</v>
      </c>
      <c r="B106" t="s">
        <v>138</v>
      </c>
      <c r="C106">
        <v>10986</v>
      </c>
      <c r="D106">
        <v>471</v>
      </c>
      <c r="E106">
        <v>246</v>
      </c>
      <c r="F106">
        <v>0</v>
      </c>
      <c r="G106">
        <v>303</v>
      </c>
      <c r="H106" s="14">
        <v>1.9146300999999999</v>
      </c>
      <c r="I106" s="14">
        <v>1.95</v>
      </c>
      <c r="J106" s="14">
        <v>1.0028900000000001</v>
      </c>
      <c r="K106" s="15">
        <v>0.698044</v>
      </c>
      <c r="L106" s="14">
        <v>2.8295999999999998E-3</v>
      </c>
      <c r="M106" s="2">
        <v>0.56699999999999995</v>
      </c>
      <c r="N106" s="2">
        <v>0.772675</v>
      </c>
      <c r="O106" s="2">
        <v>0.73156458166100002</v>
      </c>
      <c r="P106" s="14">
        <v>2.2999999999999998</v>
      </c>
      <c r="Q106" s="2">
        <v>-3.7748799999999999E-2</v>
      </c>
    </row>
    <row r="107" spans="1:17" x14ac:dyDescent="0.2">
      <c r="A107" t="s">
        <v>108</v>
      </c>
      <c r="B107" t="s">
        <v>139</v>
      </c>
      <c r="C107">
        <v>12621</v>
      </c>
      <c r="D107">
        <v>289</v>
      </c>
      <c r="E107">
        <v>151</v>
      </c>
      <c r="F107">
        <v>0</v>
      </c>
      <c r="G107">
        <v>257</v>
      </c>
      <c r="H107" s="14">
        <v>1.91391</v>
      </c>
      <c r="I107" s="14">
        <v>1.95</v>
      </c>
      <c r="J107" s="14">
        <v>1.11957</v>
      </c>
      <c r="K107" s="15">
        <v>17.720899599999999</v>
      </c>
      <c r="L107" s="14">
        <v>0.105031</v>
      </c>
      <c r="M107" s="2">
        <v>0.56699999999999995</v>
      </c>
      <c r="N107" s="2">
        <v>0.772675</v>
      </c>
      <c r="O107" s="2">
        <v>0.73156458166100002</v>
      </c>
      <c r="P107" s="14">
        <v>2.2999999999999998</v>
      </c>
      <c r="Q107" s="2">
        <v>-0.36208000000000001</v>
      </c>
    </row>
    <row r="108" spans="1:17" x14ac:dyDescent="0.2">
      <c r="A108" t="s">
        <v>108</v>
      </c>
      <c r="B108" t="s">
        <v>140</v>
      </c>
      <c r="C108">
        <v>12994</v>
      </c>
      <c r="D108">
        <v>5609</v>
      </c>
      <c r="E108">
        <v>2178</v>
      </c>
      <c r="F108">
        <v>0</v>
      </c>
      <c r="G108">
        <v>2339</v>
      </c>
      <c r="H108" s="14">
        <v>2.5752999999999999</v>
      </c>
      <c r="I108" s="14">
        <v>1.95</v>
      </c>
      <c r="J108" s="14">
        <v>1.00326</v>
      </c>
      <c r="K108" s="15">
        <v>9.3771400000000007</v>
      </c>
      <c r="L108" s="14">
        <v>4.2868999999999997E-3</v>
      </c>
      <c r="M108" s="2">
        <v>0.56699999999999995</v>
      </c>
      <c r="N108" s="2">
        <v>0.772675</v>
      </c>
      <c r="O108" s="2">
        <v>0.73156458166100002</v>
      </c>
      <c r="P108" s="14">
        <v>2.2999999999999998</v>
      </c>
      <c r="Q108" s="2">
        <v>-0.53489799999999998</v>
      </c>
    </row>
    <row r="109" spans="1:17" x14ac:dyDescent="0.2">
      <c r="A109" t="s">
        <v>108</v>
      </c>
      <c r="B109" t="s">
        <v>141</v>
      </c>
      <c r="C109">
        <v>13004</v>
      </c>
      <c r="D109">
        <v>278</v>
      </c>
      <c r="E109">
        <v>128</v>
      </c>
      <c r="F109">
        <v>0</v>
      </c>
      <c r="G109">
        <v>137</v>
      </c>
      <c r="H109" s="14">
        <v>2.1718799999999998</v>
      </c>
      <c r="I109" s="14">
        <v>1.95</v>
      </c>
      <c r="J109" s="14">
        <v>1.0607500000000001</v>
      </c>
      <c r="K109" s="15">
        <v>8.6607704000000005</v>
      </c>
      <c r="L109" s="14">
        <v>6.3374200000000006E-2</v>
      </c>
      <c r="M109" s="2">
        <v>0.56699999999999995</v>
      </c>
      <c r="N109" s="2">
        <v>0.772675</v>
      </c>
      <c r="O109" s="2">
        <v>0.73156458166100002</v>
      </c>
      <c r="P109" s="14">
        <v>2.2999999999999998</v>
      </c>
      <c r="Q109" s="2">
        <v>0.116649</v>
      </c>
    </row>
    <row r="110" spans="1:17" x14ac:dyDescent="0.2">
      <c r="A110" t="s">
        <v>108</v>
      </c>
      <c r="B110" t="s">
        <v>142</v>
      </c>
      <c r="C110">
        <v>13063</v>
      </c>
      <c r="D110">
        <v>378</v>
      </c>
      <c r="E110">
        <v>257</v>
      </c>
      <c r="F110">
        <v>129</v>
      </c>
      <c r="G110">
        <v>294</v>
      </c>
      <c r="H110" s="14">
        <v>1.47082</v>
      </c>
      <c r="I110" s="14">
        <v>1.95</v>
      </c>
      <c r="J110" s="14">
        <v>1</v>
      </c>
      <c r="K110" s="15">
        <v>0</v>
      </c>
      <c r="L110" s="14">
        <v>0</v>
      </c>
      <c r="M110" s="2">
        <v>0.56699999999999995</v>
      </c>
      <c r="N110" s="2">
        <v>0.772675</v>
      </c>
      <c r="O110" s="2">
        <v>0.73156458166100002</v>
      </c>
      <c r="P110" s="14">
        <v>2.2999999999999998</v>
      </c>
      <c r="Q110" s="2">
        <v>0.45331500000000002</v>
      </c>
    </row>
    <row r="111" spans="1:17" x14ac:dyDescent="0.2">
      <c r="A111" t="s">
        <v>108</v>
      </c>
      <c r="B111" t="s">
        <v>115</v>
      </c>
      <c r="C111">
        <v>20141</v>
      </c>
      <c r="D111">
        <v>557268</v>
      </c>
      <c r="E111">
        <v>212664</v>
      </c>
      <c r="F111">
        <v>2506</v>
      </c>
      <c r="G111">
        <v>235105</v>
      </c>
      <c r="H111" s="14">
        <v>2.6204200000000002</v>
      </c>
      <c r="I111" s="14">
        <v>1.95</v>
      </c>
      <c r="J111" s="14">
        <v>1.02704</v>
      </c>
      <c r="K111" s="15">
        <v>7727.4501952999999</v>
      </c>
      <c r="L111" s="14">
        <v>3.5062400000000001E-2</v>
      </c>
      <c r="M111" s="2">
        <v>0.56699999999999995</v>
      </c>
      <c r="N111" s="2">
        <v>0.772675</v>
      </c>
      <c r="O111" s="2">
        <v>0.73156458166100002</v>
      </c>
      <c r="P111" s="14">
        <v>2.2999999999999998</v>
      </c>
      <c r="Q111" s="2">
        <v>-0.48954599999999998</v>
      </c>
    </row>
    <row r="112" spans="1:17" x14ac:dyDescent="0.2">
      <c r="A112" t="s">
        <v>143</v>
      </c>
      <c r="B112" t="s">
        <v>144</v>
      </c>
      <c r="C112">
        <v>6230</v>
      </c>
      <c r="D112">
        <v>835</v>
      </c>
      <c r="E112">
        <v>420</v>
      </c>
      <c r="F112">
        <v>0</v>
      </c>
      <c r="G112">
        <v>855</v>
      </c>
      <c r="H112" s="14">
        <v>1.9881001</v>
      </c>
      <c r="I112" s="14">
        <v>1.95</v>
      </c>
      <c r="J112" s="14">
        <v>1.4805299999999999</v>
      </c>
      <c r="K112" s="15">
        <v>205.76499939999999</v>
      </c>
      <c r="L112" s="14">
        <v>0.328822</v>
      </c>
      <c r="M112" s="2">
        <v>0.56699999999999995</v>
      </c>
      <c r="N112" s="2">
        <v>0.772675</v>
      </c>
      <c r="O112" s="2">
        <v>0</v>
      </c>
      <c r="P112" s="14">
        <v>2.2999999999999998</v>
      </c>
      <c r="Q112" s="2">
        <v>0</v>
      </c>
    </row>
    <row r="113" spans="1:17" x14ac:dyDescent="0.2">
      <c r="A113" t="s">
        <v>143</v>
      </c>
      <c r="B113" t="s">
        <v>145</v>
      </c>
      <c r="C113">
        <v>12513</v>
      </c>
      <c r="D113">
        <v>906</v>
      </c>
      <c r="E113">
        <v>493</v>
      </c>
      <c r="F113">
        <v>0</v>
      </c>
      <c r="G113">
        <v>580</v>
      </c>
      <c r="H113" s="14">
        <v>1.8377300999999999</v>
      </c>
      <c r="I113" s="14">
        <v>1.95</v>
      </c>
      <c r="J113" s="14">
        <v>1.1080198999999999</v>
      </c>
      <c r="K113" s="15">
        <v>50.187698400000002</v>
      </c>
      <c r="L113" s="14">
        <v>9.2394799999999999E-2</v>
      </c>
      <c r="M113" s="2">
        <v>0.56699999999999995</v>
      </c>
      <c r="N113" s="2">
        <v>0.772675</v>
      </c>
      <c r="O113" s="2">
        <v>0</v>
      </c>
      <c r="P113" s="14">
        <v>2.2999999999999998</v>
      </c>
      <c r="Q113" s="2">
        <v>0</v>
      </c>
    </row>
    <row r="114" spans="1:17" x14ac:dyDescent="0.2">
      <c r="A114" t="s">
        <v>146</v>
      </c>
      <c r="B114" t="s">
        <v>147</v>
      </c>
      <c r="C114">
        <v>5640</v>
      </c>
      <c r="D114">
        <v>5257</v>
      </c>
      <c r="E114">
        <v>2048</v>
      </c>
      <c r="F114">
        <v>165</v>
      </c>
      <c r="G114">
        <v>2304</v>
      </c>
      <c r="H114" s="14">
        <v>2.5668899999999999</v>
      </c>
      <c r="I114" s="14">
        <v>1.95</v>
      </c>
      <c r="J114" s="14">
        <v>1.0198199999999999</v>
      </c>
      <c r="K114" s="15">
        <v>53.4325981</v>
      </c>
      <c r="L114" s="14">
        <v>2.54267E-2</v>
      </c>
      <c r="M114" s="2">
        <v>0.56699999999999995</v>
      </c>
      <c r="N114" s="2">
        <v>0.772675</v>
      </c>
      <c r="O114" s="2">
        <v>0.66805115770599999</v>
      </c>
      <c r="P114" s="14">
        <v>2.2999999999999998</v>
      </c>
      <c r="Q114" s="2">
        <v>-0.31641999999999998</v>
      </c>
    </row>
    <row r="115" spans="1:17" x14ac:dyDescent="0.2">
      <c r="A115" t="s">
        <v>146</v>
      </c>
      <c r="B115" t="s">
        <v>148</v>
      </c>
      <c r="C115">
        <v>7755</v>
      </c>
      <c r="D115">
        <v>676</v>
      </c>
      <c r="E115">
        <v>329</v>
      </c>
      <c r="F115">
        <v>0</v>
      </c>
      <c r="G115">
        <v>586</v>
      </c>
      <c r="H115" s="14">
        <v>2.0547099000000002</v>
      </c>
      <c r="I115" s="14">
        <v>1.95</v>
      </c>
      <c r="J115" s="14">
        <v>1.08744</v>
      </c>
      <c r="K115" s="15">
        <v>30.3125</v>
      </c>
      <c r="L115" s="14">
        <v>8.4362500000000007E-2</v>
      </c>
      <c r="M115" s="2">
        <v>0.56699999999999995</v>
      </c>
      <c r="N115" s="2">
        <v>0.772675</v>
      </c>
      <c r="O115" s="2">
        <v>0.66805115770599999</v>
      </c>
      <c r="P115" s="14">
        <v>2.2999999999999998</v>
      </c>
      <c r="Q115" s="2">
        <v>-0.45571800000000001</v>
      </c>
    </row>
    <row r="116" spans="1:17" x14ac:dyDescent="0.2">
      <c r="A116" t="s">
        <v>146</v>
      </c>
      <c r="B116" t="s">
        <v>149</v>
      </c>
      <c r="C116">
        <v>7825</v>
      </c>
      <c r="D116">
        <v>66</v>
      </c>
      <c r="E116">
        <v>35</v>
      </c>
      <c r="F116">
        <v>0</v>
      </c>
      <c r="G116">
        <v>40</v>
      </c>
      <c r="H116" s="14">
        <v>1.88571</v>
      </c>
      <c r="I116" s="14">
        <v>1.95</v>
      </c>
      <c r="J116" s="14">
        <v>1.0198199999999999</v>
      </c>
      <c r="K116" s="15">
        <v>0.67083000000000004</v>
      </c>
      <c r="L116" s="14">
        <v>1.8806099999999999E-2</v>
      </c>
      <c r="M116" s="2">
        <v>0.56699999999999995</v>
      </c>
      <c r="N116" s="2">
        <v>0.772675</v>
      </c>
      <c r="O116" s="2">
        <v>0.66805115770599999</v>
      </c>
      <c r="P116" s="14">
        <v>2.2999999999999998</v>
      </c>
      <c r="Q116" s="2">
        <v>-0.74034</v>
      </c>
    </row>
    <row r="117" spans="1:17" x14ac:dyDescent="0.2">
      <c r="A117" t="s">
        <v>146</v>
      </c>
      <c r="B117" t="s">
        <v>150</v>
      </c>
      <c r="C117">
        <v>8953</v>
      </c>
      <c r="D117">
        <v>1508</v>
      </c>
      <c r="E117">
        <v>708</v>
      </c>
      <c r="F117">
        <v>43</v>
      </c>
      <c r="G117">
        <v>940</v>
      </c>
      <c r="H117" s="14">
        <v>2.1299399999999999</v>
      </c>
      <c r="I117" s="14">
        <v>1.95</v>
      </c>
      <c r="J117" s="14">
        <v>1.2608299999999999</v>
      </c>
      <c r="K117" s="15">
        <v>201.7089996</v>
      </c>
      <c r="L117" s="14">
        <v>0.22172900000000001</v>
      </c>
      <c r="M117" s="2">
        <v>0.56699999999999995</v>
      </c>
      <c r="N117" s="2">
        <v>0.772675</v>
      </c>
      <c r="O117" s="2">
        <v>0.66805115770599999</v>
      </c>
      <c r="P117" s="14">
        <v>2.2999999999999998</v>
      </c>
      <c r="Q117" s="2">
        <v>-0.45571800000000001</v>
      </c>
    </row>
    <row r="118" spans="1:17" x14ac:dyDescent="0.2">
      <c r="A118" s="16" t="s">
        <v>151</v>
      </c>
      <c r="B118" s="16" t="s">
        <v>152</v>
      </c>
      <c r="C118" s="16">
        <v>6392</v>
      </c>
      <c r="D118">
        <v>57608</v>
      </c>
      <c r="E118">
        <v>25715</v>
      </c>
      <c r="F118">
        <v>1825</v>
      </c>
      <c r="G118">
        <v>31970</v>
      </c>
      <c r="H118" s="14">
        <v>2.2402500999999999</v>
      </c>
      <c r="I118" s="14">
        <v>1.95</v>
      </c>
      <c r="J118" s="14">
        <v>1.0703400000000001</v>
      </c>
      <c r="K118" s="15">
        <v>2078.0200195000002</v>
      </c>
      <c r="L118" s="14">
        <v>7.4767700000000006E-2</v>
      </c>
      <c r="M118" s="2">
        <v>0.442</v>
      </c>
      <c r="N118" s="2">
        <v>0.70704999999999996</v>
      </c>
      <c r="O118" s="2">
        <v>0.66215019218399995</v>
      </c>
      <c r="P118" s="14">
        <v>2.7</v>
      </c>
      <c r="Q118" s="2">
        <v>0.21307899999999999</v>
      </c>
    </row>
    <row r="119" spans="1:17" x14ac:dyDescent="0.2">
      <c r="A119" t="s">
        <v>151</v>
      </c>
      <c r="B119" t="s">
        <v>153</v>
      </c>
      <c r="C119">
        <v>10963</v>
      </c>
      <c r="D119">
        <v>6888</v>
      </c>
      <c r="E119">
        <v>3883</v>
      </c>
      <c r="F119">
        <v>0</v>
      </c>
      <c r="G119">
        <v>8814</v>
      </c>
      <c r="H119" s="14">
        <v>1.77389</v>
      </c>
      <c r="I119" s="14">
        <v>1.95</v>
      </c>
      <c r="J119" s="14">
        <v>1.3169398999999999</v>
      </c>
      <c r="K119" s="15">
        <v>1119.5300293</v>
      </c>
      <c r="L119" s="14">
        <v>0.22379299999999999</v>
      </c>
      <c r="M119" s="2">
        <v>0.442</v>
      </c>
      <c r="N119" s="2">
        <v>0.70704999999999996</v>
      </c>
      <c r="O119" s="2">
        <v>0.66215019218399995</v>
      </c>
      <c r="P119" s="14">
        <v>2.7</v>
      </c>
      <c r="Q119" s="2">
        <v>0.17724999999999999</v>
      </c>
    </row>
    <row r="120" spans="1:17" x14ac:dyDescent="0.2">
      <c r="A120" t="s">
        <v>151</v>
      </c>
      <c r="B120" t="s">
        <v>154</v>
      </c>
      <c r="C120">
        <v>11424</v>
      </c>
      <c r="D120">
        <v>105</v>
      </c>
      <c r="E120">
        <v>63</v>
      </c>
      <c r="F120">
        <v>0</v>
      </c>
      <c r="G120">
        <v>120</v>
      </c>
      <c r="H120" s="14">
        <v>1.6666700000000001</v>
      </c>
      <c r="I120" s="14">
        <v>1.95</v>
      </c>
      <c r="J120" s="14">
        <v>1.1582699999999999</v>
      </c>
      <c r="K120" s="15">
        <v>8.5222300999999998</v>
      </c>
      <c r="L120" s="14">
        <v>0.119155</v>
      </c>
      <c r="M120" s="2">
        <v>0.442</v>
      </c>
      <c r="N120" s="2">
        <v>0.70704999999999996</v>
      </c>
      <c r="O120" s="2">
        <v>0.66215019218399995</v>
      </c>
      <c r="P120" s="14">
        <v>2.7</v>
      </c>
      <c r="Q120" s="2">
        <v>0.18889300000000001</v>
      </c>
    </row>
    <row r="121" spans="1:17" x14ac:dyDescent="0.2">
      <c r="A121" t="s">
        <v>151</v>
      </c>
      <c r="B121" t="s">
        <v>155</v>
      </c>
      <c r="C121">
        <v>12443</v>
      </c>
      <c r="D121">
        <v>14620</v>
      </c>
      <c r="E121">
        <v>5721</v>
      </c>
      <c r="F121">
        <v>242</v>
      </c>
      <c r="G121">
        <v>7695</v>
      </c>
      <c r="H121" s="14">
        <v>2.5554999999999999</v>
      </c>
      <c r="I121" s="14">
        <v>1.95</v>
      </c>
      <c r="J121" s="14">
        <v>1.10914</v>
      </c>
      <c r="K121" s="15">
        <v>818.27001949999999</v>
      </c>
      <c r="L121" s="14">
        <v>0.12513199999999999</v>
      </c>
      <c r="M121" s="2">
        <v>0.442</v>
      </c>
      <c r="N121" s="2">
        <v>0.70704999999999996</v>
      </c>
      <c r="O121" s="2">
        <v>0.66215019218399995</v>
      </c>
      <c r="P121" s="14">
        <v>2.7</v>
      </c>
      <c r="Q121" s="2">
        <v>1.51176E-2</v>
      </c>
    </row>
    <row r="122" spans="1:17" x14ac:dyDescent="0.2">
      <c r="A122" t="s">
        <v>151</v>
      </c>
      <c r="B122" t="s">
        <v>156</v>
      </c>
      <c r="C122">
        <v>13154</v>
      </c>
      <c r="D122">
        <v>40</v>
      </c>
      <c r="E122">
        <v>25</v>
      </c>
      <c r="F122">
        <v>0</v>
      </c>
      <c r="G122">
        <v>29</v>
      </c>
      <c r="H122" s="14">
        <v>1.6</v>
      </c>
      <c r="I122" s="14">
        <v>1.95</v>
      </c>
      <c r="J122" s="14">
        <v>1.10914</v>
      </c>
      <c r="K122" s="15">
        <v>2.2387700000000001</v>
      </c>
      <c r="L122" s="14">
        <v>8.2190600000000003E-2</v>
      </c>
      <c r="M122" s="2">
        <v>0.442</v>
      </c>
      <c r="N122" s="2">
        <v>0.70704999999999996</v>
      </c>
      <c r="O122" s="2">
        <v>0.66215019218399995</v>
      </c>
      <c r="P122" s="14">
        <v>2.7</v>
      </c>
      <c r="Q122" s="2">
        <v>-0.24709800000000001</v>
      </c>
    </row>
    <row r="123" spans="1:17" x14ac:dyDescent="0.2">
      <c r="A123" t="s">
        <v>151</v>
      </c>
      <c r="B123" t="s">
        <v>157</v>
      </c>
      <c r="C123">
        <v>13343</v>
      </c>
      <c r="D123">
        <v>256997</v>
      </c>
      <c r="E123">
        <v>109901</v>
      </c>
      <c r="F123">
        <v>2387</v>
      </c>
      <c r="G123">
        <v>138575</v>
      </c>
      <c r="H123" s="14">
        <v>2.3384399</v>
      </c>
      <c r="I123" s="14">
        <v>1.95</v>
      </c>
      <c r="J123" s="14">
        <v>1.08456</v>
      </c>
      <c r="K123" s="15">
        <v>11144.4003906</v>
      </c>
      <c r="L123" s="14">
        <v>9.2067899999999994E-2</v>
      </c>
      <c r="M123" s="2">
        <v>0.442</v>
      </c>
      <c r="N123" s="2">
        <v>0.70704999999999996</v>
      </c>
      <c r="O123" s="2">
        <v>0.66215019218399995</v>
      </c>
      <c r="P123" s="14">
        <v>2.7</v>
      </c>
      <c r="Q123" s="2">
        <v>-0.23013800000000001</v>
      </c>
    </row>
    <row r="124" spans="1:17" x14ac:dyDescent="0.2">
      <c r="A124" t="s">
        <v>151</v>
      </c>
      <c r="B124" t="s">
        <v>158</v>
      </c>
      <c r="C124">
        <v>20235</v>
      </c>
      <c r="D124">
        <v>103</v>
      </c>
      <c r="E124">
        <v>29</v>
      </c>
      <c r="F124">
        <v>0</v>
      </c>
      <c r="G124">
        <v>32</v>
      </c>
      <c r="H124" s="14">
        <v>3.5517199000000002</v>
      </c>
      <c r="I124" s="14">
        <v>1.95</v>
      </c>
      <c r="J124" s="14">
        <v>1.10914</v>
      </c>
      <c r="K124" s="15">
        <v>5.7648301000000002</v>
      </c>
      <c r="L124" s="14">
        <v>0.165824</v>
      </c>
      <c r="M124" s="2">
        <v>0.442</v>
      </c>
      <c r="N124" s="2">
        <v>0.70704999999999996</v>
      </c>
      <c r="O124" s="2">
        <v>0.66215019218399995</v>
      </c>
      <c r="P124" s="14">
        <v>2.7</v>
      </c>
      <c r="Q124" s="2">
        <v>-0.21415300000000001</v>
      </c>
    </row>
    <row r="125" spans="1:17" x14ac:dyDescent="0.2">
      <c r="A125" t="s">
        <v>159</v>
      </c>
      <c r="B125" t="s">
        <v>160</v>
      </c>
      <c r="C125">
        <v>1156</v>
      </c>
      <c r="D125">
        <v>9254</v>
      </c>
      <c r="E125">
        <v>5308</v>
      </c>
      <c r="F125">
        <v>31</v>
      </c>
      <c r="G125">
        <v>5998</v>
      </c>
      <c r="H125" s="14">
        <v>1.7434099999999999</v>
      </c>
      <c r="I125" s="14">
        <v>1.95</v>
      </c>
      <c r="J125" s="14">
        <v>1.0255799999999999</v>
      </c>
      <c r="K125" s="15">
        <v>121.3939972</v>
      </c>
      <c r="L125" s="14">
        <v>2.2358699999999999E-2</v>
      </c>
      <c r="M125" s="2">
        <v>0.56699999999999995</v>
      </c>
      <c r="N125" s="2">
        <v>0.772675</v>
      </c>
      <c r="O125" s="2">
        <v>0.66805115770599999</v>
      </c>
      <c r="P125" s="14">
        <v>2.2999999999999998</v>
      </c>
      <c r="Q125" s="2">
        <v>3.1753799999999999E-2</v>
      </c>
    </row>
    <row r="126" spans="1:17" x14ac:dyDescent="0.2">
      <c r="A126" t="s">
        <v>159</v>
      </c>
      <c r="B126" t="s">
        <v>161</v>
      </c>
      <c r="C126">
        <v>2999</v>
      </c>
      <c r="D126">
        <v>1129</v>
      </c>
      <c r="E126">
        <v>495</v>
      </c>
      <c r="F126">
        <v>0</v>
      </c>
      <c r="G126">
        <v>604</v>
      </c>
      <c r="H126" s="14">
        <v>2.2808101000000001</v>
      </c>
      <c r="I126" s="14">
        <v>1.95</v>
      </c>
      <c r="J126" s="14">
        <v>1.01346</v>
      </c>
      <c r="K126" s="15">
        <v>7.7930197999999997</v>
      </c>
      <c r="L126" s="14">
        <v>1.5499499999999999E-2</v>
      </c>
      <c r="M126" s="2">
        <v>0.56699999999999995</v>
      </c>
      <c r="N126" s="2">
        <v>0.772675</v>
      </c>
      <c r="O126" s="2">
        <v>0.66805115770599999</v>
      </c>
      <c r="P126" s="14">
        <v>2.2999999999999998</v>
      </c>
      <c r="Q126" s="2">
        <v>-0.41318199999999999</v>
      </c>
    </row>
    <row r="127" spans="1:17" x14ac:dyDescent="0.2">
      <c r="A127" t="s">
        <v>159</v>
      </c>
      <c r="B127" t="s">
        <v>118</v>
      </c>
      <c r="C127">
        <v>5643</v>
      </c>
      <c r="D127">
        <v>1006</v>
      </c>
      <c r="E127">
        <v>493</v>
      </c>
      <c r="F127">
        <v>0</v>
      </c>
      <c r="G127">
        <v>598</v>
      </c>
      <c r="H127" s="14">
        <v>2.0405700000000002</v>
      </c>
      <c r="I127" s="14">
        <v>1.95</v>
      </c>
      <c r="J127" s="14">
        <v>1.05383</v>
      </c>
      <c r="K127" s="15">
        <v>27.7707996</v>
      </c>
      <c r="L127" s="14">
        <v>5.33263E-2</v>
      </c>
      <c r="M127" s="2">
        <v>0.56699999999999995</v>
      </c>
      <c r="N127" s="2">
        <v>0.772675</v>
      </c>
      <c r="O127" s="2">
        <v>0.66805115770599999</v>
      </c>
      <c r="P127" s="14">
        <v>2.2999999999999998</v>
      </c>
      <c r="Q127" s="2">
        <v>-0.54917499999999997</v>
      </c>
    </row>
    <row r="128" spans="1:17" x14ac:dyDescent="0.2">
      <c r="A128" t="s">
        <v>159</v>
      </c>
      <c r="B128" t="s">
        <v>162</v>
      </c>
      <c r="C128">
        <v>5731</v>
      </c>
      <c r="D128">
        <v>466</v>
      </c>
      <c r="E128">
        <v>284</v>
      </c>
      <c r="F128">
        <v>0</v>
      </c>
      <c r="G128">
        <v>332</v>
      </c>
      <c r="H128" s="14">
        <v>1.6408499000000001</v>
      </c>
      <c r="I128" s="14">
        <v>1.95</v>
      </c>
      <c r="J128" s="14">
        <v>1.05383</v>
      </c>
      <c r="K128" s="15">
        <v>12.864000300000001</v>
      </c>
      <c r="L128" s="14">
        <v>4.3333000000000003E-2</v>
      </c>
      <c r="M128" s="2">
        <v>0.56699999999999995</v>
      </c>
      <c r="N128" s="2">
        <v>0.772675</v>
      </c>
      <c r="O128" s="2">
        <v>0.66805115770599999</v>
      </c>
      <c r="P128" s="14">
        <v>2.2999999999999998</v>
      </c>
      <c r="Q128" s="2">
        <v>0.90788999999999997</v>
      </c>
    </row>
    <row r="129" spans="1:17" x14ac:dyDescent="0.2">
      <c r="A129" t="s">
        <v>159</v>
      </c>
      <c r="B129" t="s">
        <v>163</v>
      </c>
      <c r="C129">
        <v>5746</v>
      </c>
      <c r="D129">
        <v>189</v>
      </c>
      <c r="E129">
        <v>54</v>
      </c>
      <c r="F129">
        <v>0</v>
      </c>
      <c r="G129">
        <v>70</v>
      </c>
      <c r="H129" s="14">
        <v>3.5</v>
      </c>
      <c r="I129" s="14">
        <v>1.95</v>
      </c>
      <c r="J129" s="14">
        <v>1.01396</v>
      </c>
      <c r="K129" s="15">
        <v>1.3530500000000001</v>
      </c>
      <c r="L129" s="14">
        <v>2.4444E-2</v>
      </c>
      <c r="M129" s="2">
        <v>0.56699999999999995</v>
      </c>
      <c r="N129" s="2">
        <v>0.772675</v>
      </c>
      <c r="O129" s="2">
        <v>0.66805115770599999</v>
      </c>
      <c r="P129" s="14">
        <v>2.2999999999999998</v>
      </c>
      <c r="Q129" s="2">
        <v>0.10650999999999999</v>
      </c>
    </row>
    <row r="130" spans="1:17" x14ac:dyDescent="0.2">
      <c r="A130" t="s">
        <v>159</v>
      </c>
      <c r="B130" t="s">
        <v>164</v>
      </c>
      <c r="C130">
        <v>6151</v>
      </c>
      <c r="D130">
        <v>34571</v>
      </c>
      <c r="E130">
        <v>15311</v>
      </c>
      <c r="F130">
        <v>193</v>
      </c>
      <c r="G130">
        <v>18110</v>
      </c>
      <c r="H130" s="14">
        <v>2.2579199999999999</v>
      </c>
      <c r="I130" s="14">
        <v>1.95</v>
      </c>
      <c r="J130" s="14">
        <v>1.0138100000000001</v>
      </c>
      <c r="K130" s="15">
        <v>244.8339996</v>
      </c>
      <c r="L130" s="14">
        <v>1.5739E-2</v>
      </c>
      <c r="M130" s="2">
        <v>0.56699999999999995</v>
      </c>
      <c r="N130" s="2">
        <v>0.772675</v>
      </c>
      <c r="O130" s="2">
        <v>0.66805115770599999</v>
      </c>
      <c r="P130" s="14">
        <v>2.2999999999999998</v>
      </c>
      <c r="Q130" s="2">
        <v>-0.48288599999999998</v>
      </c>
    </row>
    <row r="131" spans="1:17" x14ac:dyDescent="0.2">
      <c r="A131" t="s">
        <v>159</v>
      </c>
      <c r="B131" t="s">
        <v>161</v>
      </c>
      <c r="C131">
        <v>6574</v>
      </c>
      <c r="D131">
        <v>348</v>
      </c>
      <c r="E131">
        <v>128</v>
      </c>
      <c r="F131">
        <v>0</v>
      </c>
      <c r="G131">
        <v>157</v>
      </c>
      <c r="H131" s="14">
        <v>2.71875</v>
      </c>
      <c r="I131" s="14">
        <v>1.95</v>
      </c>
      <c r="J131" s="14">
        <v>1.01396</v>
      </c>
      <c r="K131" s="15">
        <v>2.4913199000000001</v>
      </c>
      <c r="L131" s="14">
        <v>1.9091799999999999E-2</v>
      </c>
      <c r="M131" s="2">
        <v>0.56699999999999995</v>
      </c>
      <c r="N131" s="2">
        <v>0.772675</v>
      </c>
      <c r="O131" s="2">
        <v>0.66805115770599999</v>
      </c>
      <c r="P131" s="14">
        <v>2.2999999999999998</v>
      </c>
      <c r="Q131" s="2">
        <v>0.10650999999999999</v>
      </c>
    </row>
    <row r="132" spans="1:17" x14ac:dyDescent="0.2">
      <c r="A132" t="s">
        <v>159</v>
      </c>
      <c r="B132" t="s">
        <v>165</v>
      </c>
      <c r="C132">
        <v>6792</v>
      </c>
      <c r="D132">
        <v>638</v>
      </c>
      <c r="E132">
        <v>403</v>
      </c>
      <c r="F132">
        <v>0</v>
      </c>
      <c r="G132">
        <v>475</v>
      </c>
      <c r="H132" s="14">
        <v>1.5831299999999999</v>
      </c>
      <c r="I132" s="14">
        <v>1.95</v>
      </c>
      <c r="J132" s="14">
        <v>1.01396</v>
      </c>
      <c r="K132" s="15">
        <v>4.5674299999999999</v>
      </c>
      <c r="L132" s="14">
        <v>1.1206600000000001E-2</v>
      </c>
      <c r="M132" s="2">
        <v>0.56699999999999995</v>
      </c>
      <c r="N132" s="2">
        <v>0.772675</v>
      </c>
      <c r="O132" s="2">
        <v>0.66805115770599999</v>
      </c>
      <c r="P132" s="14">
        <v>2.2999999999999998</v>
      </c>
      <c r="Q132" s="2">
        <v>0.10650999999999999</v>
      </c>
    </row>
    <row r="133" spans="1:17" x14ac:dyDescent="0.2">
      <c r="A133" t="s">
        <v>159</v>
      </c>
      <c r="B133" t="s">
        <v>161</v>
      </c>
      <c r="C133">
        <v>6884</v>
      </c>
      <c r="D133">
        <v>26</v>
      </c>
      <c r="E133">
        <v>13</v>
      </c>
      <c r="F133">
        <v>0</v>
      </c>
      <c r="G133">
        <v>42</v>
      </c>
      <c r="H133" s="14">
        <v>2</v>
      </c>
      <c r="I133" s="14">
        <v>1.95</v>
      </c>
      <c r="J133" s="14">
        <v>1.01396</v>
      </c>
      <c r="K133" s="15">
        <v>0.18613299999999999</v>
      </c>
      <c r="L133" s="14">
        <v>1.41158E-2</v>
      </c>
      <c r="M133" s="2">
        <v>0.56699999999999995</v>
      </c>
      <c r="N133" s="2">
        <v>0.772675</v>
      </c>
      <c r="O133" s="2">
        <v>0.66805115770599999</v>
      </c>
      <c r="P133" s="14">
        <v>2.2999999999999998</v>
      </c>
      <c r="Q133" s="2">
        <v>0.10650999999999999</v>
      </c>
    </row>
    <row r="134" spans="1:17" x14ac:dyDescent="0.2">
      <c r="A134" t="s">
        <v>159</v>
      </c>
      <c r="B134" t="s">
        <v>161</v>
      </c>
      <c r="C134">
        <v>7849</v>
      </c>
      <c r="D134">
        <v>1735</v>
      </c>
      <c r="E134">
        <v>766</v>
      </c>
      <c r="F134">
        <v>0</v>
      </c>
      <c r="G134">
        <v>835</v>
      </c>
      <c r="H134" s="14">
        <v>2.2650101</v>
      </c>
      <c r="I134" s="14">
        <v>1.95</v>
      </c>
      <c r="J134" s="14">
        <v>1.00149</v>
      </c>
      <c r="K134" s="15">
        <v>1.32572</v>
      </c>
      <c r="L134" s="14">
        <v>1.7277E-3</v>
      </c>
      <c r="M134" s="2">
        <v>0.56699999999999995</v>
      </c>
      <c r="N134" s="2">
        <v>0.772675</v>
      </c>
      <c r="O134" s="2">
        <v>0.66805115770599999</v>
      </c>
      <c r="P134" s="14">
        <v>2.2999999999999998</v>
      </c>
      <c r="Q134" s="2">
        <v>-0.282638</v>
      </c>
    </row>
    <row r="135" spans="1:17" x14ac:dyDescent="0.2">
      <c r="A135" t="s">
        <v>159</v>
      </c>
      <c r="B135" t="s">
        <v>166</v>
      </c>
      <c r="C135">
        <v>8005</v>
      </c>
      <c r="D135">
        <v>730</v>
      </c>
      <c r="E135">
        <v>444</v>
      </c>
      <c r="F135">
        <v>0</v>
      </c>
      <c r="G135">
        <v>513</v>
      </c>
      <c r="H135" s="14">
        <v>1.6441399999999999</v>
      </c>
      <c r="I135" s="14">
        <v>1.95</v>
      </c>
      <c r="J135" s="14">
        <v>1.01396</v>
      </c>
      <c r="K135" s="15">
        <v>5.2260498999999996</v>
      </c>
      <c r="L135" s="14">
        <v>1.16335E-2</v>
      </c>
      <c r="M135" s="2">
        <v>0.56699999999999995</v>
      </c>
      <c r="N135" s="2">
        <v>0.772675</v>
      </c>
      <c r="O135" s="2">
        <v>0.66805115770599999</v>
      </c>
      <c r="P135" s="14">
        <v>2.2999999999999998</v>
      </c>
      <c r="Q135" s="2">
        <v>0.10650999999999999</v>
      </c>
    </row>
    <row r="136" spans="1:17" x14ac:dyDescent="0.2">
      <c r="A136" t="s">
        <v>159</v>
      </c>
      <c r="B136" t="s">
        <v>167</v>
      </c>
      <c r="C136">
        <v>8020</v>
      </c>
      <c r="D136">
        <v>1323</v>
      </c>
      <c r="E136">
        <v>702</v>
      </c>
      <c r="F136">
        <v>0</v>
      </c>
      <c r="G136">
        <v>777</v>
      </c>
      <c r="H136" s="14">
        <v>1.88462</v>
      </c>
      <c r="I136" s="14">
        <v>1.95</v>
      </c>
      <c r="J136" s="14">
        <v>1</v>
      </c>
      <c r="K136" s="15">
        <v>0</v>
      </c>
      <c r="L136" s="14">
        <v>0</v>
      </c>
      <c r="M136" s="2">
        <v>0.56699999999999995</v>
      </c>
      <c r="N136" s="2">
        <v>0.772675</v>
      </c>
      <c r="O136" s="2">
        <v>0.66805115770599999</v>
      </c>
      <c r="P136" s="14">
        <v>2.2999999999999998</v>
      </c>
      <c r="Q136" s="2">
        <v>-0.30264799999999997</v>
      </c>
    </row>
    <row r="137" spans="1:17" x14ac:dyDescent="0.2">
      <c r="A137" t="s">
        <v>159</v>
      </c>
      <c r="B137" t="s">
        <v>168</v>
      </c>
      <c r="C137">
        <v>8139</v>
      </c>
      <c r="D137">
        <v>363</v>
      </c>
      <c r="E137">
        <v>152</v>
      </c>
      <c r="F137">
        <v>0</v>
      </c>
      <c r="G137">
        <v>184</v>
      </c>
      <c r="H137" s="14">
        <v>2.3881600000000001</v>
      </c>
      <c r="I137" s="14">
        <v>1.95</v>
      </c>
      <c r="J137" s="14">
        <v>1.01396</v>
      </c>
      <c r="K137" s="15">
        <v>2.5987100999999999</v>
      </c>
      <c r="L137" s="14">
        <v>1.6809399999999999E-2</v>
      </c>
      <c r="M137" s="2">
        <v>0.56699999999999995</v>
      </c>
      <c r="N137" s="2">
        <v>0.772675</v>
      </c>
      <c r="O137" s="2">
        <v>0.66805115770599999</v>
      </c>
      <c r="P137" s="14">
        <v>2.2999999999999998</v>
      </c>
      <c r="Q137" s="2">
        <v>0.10650999999999999</v>
      </c>
    </row>
    <row r="138" spans="1:17" x14ac:dyDescent="0.2">
      <c r="A138" t="s">
        <v>159</v>
      </c>
      <c r="B138" t="s">
        <v>169</v>
      </c>
      <c r="C138">
        <v>8339</v>
      </c>
      <c r="D138">
        <v>7467</v>
      </c>
      <c r="E138">
        <v>3639</v>
      </c>
      <c r="F138">
        <v>0</v>
      </c>
      <c r="G138">
        <v>4563</v>
      </c>
      <c r="H138" s="14">
        <v>2.0519400000000001</v>
      </c>
      <c r="I138" s="14">
        <v>1.95</v>
      </c>
      <c r="J138" s="14">
        <v>1.0341100000000001</v>
      </c>
      <c r="K138" s="15">
        <v>130.6150055</v>
      </c>
      <c r="L138" s="14">
        <v>3.4649399999999997E-2</v>
      </c>
      <c r="M138" s="2">
        <v>0.56699999999999995</v>
      </c>
      <c r="N138" s="2">
        <v>0.772675</v>
      </c>
      <c r="O138" s="2">
        <v>0.66805115770599999</v>
      </c>
      <c r="P138" s="14">
        <v>2.2999999999999998</v>
      </c>
      <c r="Q138" s="2">
        <v>0.21192900000000001</v>
      </c>
    </row>
    <row r="139" spans="1:17" x14ac:dyDescent="0.2">
      <c r="A139" t="s">
        <v>159</v>
      </c>
      <c r="B139" t="s">
        <v>161</v>
      </c>
      <c r="C139">
        <v>8481</v>
      </c>
      <c r="D139">
        <v>7225</v>
      </c>
      <c r="E139">
        <v>2822</v>
      </c>
      <c r="F139">
        <v>0</v>
      </c>
      <c r="G139">
        <v>3202</v>
      </c>
      <c r="H139" s="14">
        <v>2.5602399999999998</v>
      </c>
      <c r="I139" s="14">
        <v>1.95</v>
      </c>
      <c r="J139" s="14">
        <v>1</v>
      </c>
      <c r="K139" s="15">
        <v>0</v>
      </c>
      <c r="L139" s="14">
        <v>0</v>
      </c>
      <c r="M139" s="2">
        <v>0.56699999999999995</v>
      </c>
      <c r="N139" s="2">
        <v>0.772675</v>
      </c>
      <c r="O139" s="2">
        <v>0.66805115770599999</v>
      </c>
      <c r="P139" s="14">
        <v>2.2999999999999998</v>
      </c>
      <c r="Q139" s="2">
        <v>-0.360041</v>
      </c>
    </row>
    <row r="140" spans="1:17" x14ac:dyDescent="0.2">
      <c r="A140" t="s">
        <v>159</v>
      </c>
      <c r="B140" t="s">
        <v>170</v>
      </c>
      <c r="C140">
        <v>9425</v>
      </c>
      <c r="D140">
        <v>285</v>
      </c>
      <c r="E140">
        <v>158</v>
      </c>
      <c r="F140">
        <v>0</v>
      </c>
      <c r="G140">
        <v>197</v>
      </c>
      <c r="H140" s="14">
        <v>1.8038000000000001</v>
      </c>
      <c r="I140" s="14">
        <v>1.95</v>
      </c>
      <c r="J140" s="14">
        <v>1.05383</v>
      </c>
      <c r="K140" s="15">
        <v>7.8674698000000003</v>
      </c>
      <c r="L140" s="14">
        <v>4.7432299999999997E-2</v>
      </c>
      <c r="M140" s="2">
        <v>0.56699999999999995</v>
      </c>
      <c r="N140" s="2">
        <v>0.772675</v>
      </c>
      <c r="O140" s="2">
        <v>0.66805115770599999</v>
      </c>
      <c r="P140" s="14">
        <v>2.2999999999999998</v>
      </c>
      <c r="Q140" s="2">
        <v>-0.49909300000000001</v>
      </c>
    </row>
    <row r="141" spans="1:17" x14ac:dyDescent="0.2">
      <c r="A141" t="s">
        <v>159</v>
      </c>
      <c r="B141" t="s">
        <v>171</v>
      </c>
      <c r="C141">
        <v>10083</v>
      </c>
      <c r="D141">
        <v>99</v>
      </c>
      <c r="E141">
        <v>35</v>
      </c>
      <c r="F141">
        <v>0</v>
      </c>
      <c r="G141">
        <v>42</v>
      </c>
      <c r="H141" s="14">
        <v>2.8285699000000002</v>
      </c>
      <c r="I141" s="14">
        <v>1.95</v>
      </c>
      <c r="J141" s="14">
        <v>1.0307299999999999</v>
      </c>
      <c r="K141" s="15">
        <v>1.5601400000000001</v>
      </c>
      <c r="L141" s="14">
        <v>4.2673200000000001E-2</v>
      </c>
      <c r="M141" s="2">
        <v>0.56699999999999995</v>
      </c>
      <c r="N141" s="2">
        <v>0.772675</v>
      </c>
      <c r="O141" s="2">
        <v>0.66805115770599999</v>
      </c>
      <c r="P141" s="14">
        <v>2.2999999999999998</v>
      </c>
      <c r="Q141" s="2">
        <v>-0.514984</v>
      </c>
    </row>
    <row r="142" spans="1:17" x14ac:dyDescent="0.2">
      <c r="A142" t="s">
        <v>159</v>
      </c>
      <c r="B142" t="s">
        <v>172</v>
      </c>
      <c r="C142">
        <v>10852</v>
      </c>
      <c r="D142">
        <v>216</v>
      </c>
      <c r="E142">
        <v>120</v>
      </c>
      <c r="F142">
        <v>0</v>
      </c>
      <c r="G142">
        <v>138</v>
      </c>
      <c r="H142" s="14">
        <v>1.8</v>
      </c>
      <c r="I142" s="14">
        <v>1.95</v>
      </c>
      <c r="J142" s="14">
        <v>1.01396</v>
      </c>
      <c r="K142" s="15">
        <v>1.54634</v>
      </c>
      <c r="L142" s="14">
        <v>1.2722199999999999E-2</v>
      </c>
      <c r="M142" s="2">
        <v>0.56699999999999995</v>
      </c>
      <c r="N142" s="2">
        <v>0.772675</v>
      </c>
      <c r="O142" s="2">
        <v>0.66805115770599999</v>
      </c>
      <c r="P142" s="14">
        <v>2.2999999999999998</v>
      </c>
      <c r="Q142" s="2">
        <v>0.10650999999999999</v>
      </c>
    </row>
    <row r="143" spans="1:17" x14ac:dyDescent="0.2">
      <c r="A143" t="s">
        <v>159</v>
      </c>
      <c r="B143" t="s">
        <v>173</v>
      </c>
      <c r="C143">
        <v>10966</v>
      </c>
      <c r="D143">
        <v>524</v>
      </c>
      <c r="E143">
        <v>224</v>
      </c>
      <c r="F143">
        <v>0</v>
      </c>
      <c r="G143">
        <v>289</v>
      </c>
      <c r="H143" s="14">
        <v>2.3392898999999998</v>
      </c>
      <c r="I143" s="14">
        <v>1.95</v>
      </c>
      <c r="J143" s="14">
        <v>1.0471600000000001</v>
      </c>
      <c r="K143" s="15">
        <v>12.6726999</v>
      </c>
      <c r="L143" s="14">
        <v>5.3545299999999997E-2</v>
      </c>
      <c r="M143" s="2">
        <v>0.56699999999999995</v>
      </c>
      <c r="N143" s="2">
        <v>0.772675</v>
      </c>
      <c r="O143" s="2">
        <v>0.66805115770599999</v>
      </c>
      <c r="P143" s="14">
        <v>2.2999999999999998</v>
      </c>
      <c r="Q143" s="2">
        <v>0</v>
      </c>
    </row>
    <row r="144" spans="1:17" x14ac:dyDescent="0.2">
      <c r="A144" t="s">
        <v>159</v>
      </c>
      <c r="B144" t="s">
        <v>174</v>
      </c>
      <c r="C144">
        <v>11523</v>
      </c>
      <c r="D144">
        <v>132</v>
      </c>
      <c r="E144">
        <v>48</v>
      </c>
      <c r="F144">
        <v>0</v>
      </c>
      <c r="G144">
        <v>75</v>
      </c>
      <c r="H144" s="14">
        <v>2.75</v>
      </c>
      <c r="I144" s="14">
        <v>1.95</v>
      </c>
      <c r="J144" s="14">
        <v>1.01396</v>
      </c>
      <c r="K144" s="15">
        <v>0.94498499999999996</v>
      </c>
      <c r="L144" s="14">
        <v>1.9307100000000001E-2</v>
      </c>
      <c r="M144" s="2">
        <v>0.56699999999999995</v>
      </c>
      <c r="N144" s="2">
        <v>0.772675</v>
      </c>
      <c r="O144" s="2">
        <v>0.66805115770599999</v>
      </c>
      <c r="P144" s="14">
        <v>2.2999999999999998</v>
      </c>
      <c r="Q144" s="2">
        <v>0.90788999999999997</v>
      </c>
    </row>
    <row r="145" spans="1:17" x14ac:dyDescent="0.2">
      <c r="A145" t="s">
        <v>159</v>
      </c>
      <c r="B145" t="s">
        <v>175</v>
      </c>
      <c r="C145">
        <v>20098</v>
      </c>
      <c r="D145">
        <v>84</v>
      </c>
      <c r="E145">
        <v>37</v>
      </c>
      <c r="F145">
        <v>0</v>
      </c>
      <c r="G145">
        <v>45</v>
      </c>
      <c r="H145" s="14">
        <v>2.2702700999999998</v>
      </c>
      <c r="I145" s="14">
        <v>1.95</v>
      </c>
      <c r="J145" s="14">
        <v>1.0341100000000001</v>
      </c>
      <c r="K145" s="15">
        <v>1.4693499999999999</v>
      </c>
      <c r="L145" s="14">
        <v>3.8195300000000001E-2</v>
      </c>
      <c r="M145" s="2">
        <v>0.56699999999999995</v>
      </c>
      <c r="N145" s="2">
        <v>0.772675</v>
      </c>
      <c r="O145" s="2">
        <v>0.66805115770599999</v>
      </c>
      <c r="P145" s="14">
        <v>2.2999999999999998</v>
      </c>
      <c r="Q145" s="2">
        <v>0.21192900000000001</v>
      </c>
    </row>
    <row r="146" spans="1:17" x14ac:dyDescent="0.2">
      <c r="A146" t="s">
        <v>159</v>
      </c>
      <c r="B146" t="s">
        <v>176</v>
      </c>
      <c r="C146">
        <v>20213</v>
      </c>
      <c r="D146">
        <v>242</v>
      </c>
      <c r="E146">
        <v>111</v>
      </c>
      <c r="F146">
        <v>0</v>
      </c>
      <c r="G146">
        <v>153</v>
      </c>
      <c r="H146" s="14">
        <v>2.1801800999999998</v>
      </c>
      <c r="I146" s="14">
        <v>1.95</v>
      </c>
      <c r="J146" s="14">
        <v>1.0341100000000001</v>
      </c>
      <c r="K146" s="15">
        <v>4.2331300000000001</v>
      </c>
      <c r="L146" s="14">
        <v>3.6735400000000001E-2</v>
      </c>
      <c r="M146" s="2">
        <v>0.56699999999999995</v>
      </c>
      <c r="N146" s="2">
        <v>0.772675</v>
      </c>
      <c r="O146" s="2">
        <v>0.66805115770599999</v>
      </c>
      <c r="P146" s="14">
        <v>2.2999999999999998</v>
      </c>
      <c r="Q146" s="2">
        <v>0.21192900000000001</v>
      </c>
    </row>
    <row r="147" spans="1:17" x14ac:dyDescent="0.2">
      <c r="A147" t="s">
        <v>177</v>
      </c>
      <c r="B147" t="s">
        <v>176</v>
      </c>
      <c r="C147">
        <v>279</v>
      </c>
      <c r="D147">
        <v>4236</v>
      </c>
      <c r="E147">
        <v>1773</v>
      </c>
      <c r="F147">
        <v>0</v>
      </c>
      <c r="G147">
        <v>2087</v>
      </c>
      <c r="H147" s="14">
        <v>2.3891699000000002</v>
      </c>
      <c r="I147" s="14">
        <v>1.95</v>
      </c>
      <c r="J147" s="14">
        <v>1.0828</v>
      </c>
      <c r="K147" s="15">
        <v>179.86700440000001</v>
      </c>
      <c r="L147" s="14">
        <v>9.2104099999999994E-2</v>
      </c>
      <c r="M147" s="2">
        <v>0.56699999999999995</v>
      </c>
      <c r="N147" s="2">
        <v>0.772675</v>
      </c>
      <c r="O147" s="2">
        <v>0.68337849231500003</v>
      </c>
      <c r="P147" s="14">
        <v>2.2999999999999998</v>
      </c>
      <c r="Q147" s="2">
        <v>-0.68358699999999994</v>
      </c>
    </row>
    <row r="148" spans="1:17" x14ac:dyDescent="0.2">
      <c r="A148" t="s">
        <v>177</v>
      </c>
      <c r="B148" t="s">
        <v>178</v>
      </c>
      <c r="C148">
        <v>540</v>
      </c>
      <c r="D148">
        <v>1440</v>
      </c>
      <c r="E148">
        <v>614</v>
      </c>
      <c r="F148">
        <v>18</v>
      </c>
      <c r="G148">
        <v>749</v>
      </c>
      <c r="H148" s="14">
        <v>2.3452799</v>
      </c>
      <c r="I148" s="14">
        <v>1.95</v>
      </c>
      <c r="J148" s="14">
        <v>1.14455</v>
      </c>
      <c r="K148" s="15">
        <v>106.7450027</v>
      </c>
      <c r="L148" s="14">
        <v>0.14810400000000001</v>
      </c>
      <c r="M148" s="2">
        <v>0.56699999999999995</v>
      </c>
      <c r="N148" s="2">
        <v>0.772675</v>
      </c>
      <c r="O148" s="2">
        <v>0.68337849231500003</v>
      </c>
      <c r="P148" s="14">
        <v>2.2999999999999998</v>
      </c>
      <c r="Q148" s="2">
        <v>-0.427481</v>
      </c>
    </row>
    <row r="149" spans="1:17" x14ac:dyDescent="0.2">
      <c r="A149" t="s">
        <v>177</v>
      </c>
      <c r="B149" t="s">
        <v>179</v>
      </c>
      <c r="C149">
        <v>543</v>
      </c>
      <c r="D149">
        <v>1555</v>
      </c>
      <c r="E149">
        <v>674</v>
      </c>
      <c r="F149">
        <v>0</v>
      </c>
      <c r="G149">
        <v>822</v>
      </c>
      <c r="H149" s="14">
        <v>2.3071201000000001</v>
      </c>
      <c r="I149" s="14">
        <v>1.95</v>
      </c>
      <c r="J149" s="14">
        <v>1.14455</v>
      </c>
      <c r="K149" s="15">
        <v>115.2689972</v>
      </c>
      <c r="L149" s="14">
        <v>0.14604500000000001</v>
      </c>
      <c r="M149" s="2">
        <v>0.56699999999999995</v>
      </c>
      <c r="N149" s="2">
        <v>0.772675</v>
      </c>
      <c r="O149" s="2">
        <v>0.68337849231500003</v>
      </c>
      <c r="P149" s="14">
        <v>2.2999999999999998</v>
      </c>
      <c r="Q149" s="2">
        <v>-0.18881300000000001</v>
      </c>
    </row>
    <row r="150" spans="1:17" x14ac:dyDescent="0.2">
      <c r="A150" t="s">
        <v>177</v>
      </c>
      <c r="B150" t="s">
        <v>176</v>
      </c>
      <c r="C150">
        <v>590</v>
      </c>
      <c r="D150">
        <v>9898</v>
      </c>
      <c r="E150">
        <v>3732</v>
      </c>
      <c r="F150">
        <v>2</v>
      </c>
      <c r="G150">
        <v>4073</v>
      </c>
      <c r="H150" s="14">
        <v>2.6522000000000001</v>
      </c>
      <c r="I150" s="14">
        <v>1.95</v>
      </c>
      <c r="J150" s="14">
        <v>1.00928</v>
      </c>
      <c r="K150" s="15">
        <v>47.104198500000003</v>
      </c>
      <c r="L150" s="14">
        <v>1.24644E-2</v>
      </c>
      <c r="M150" s="2">
        <v>0.56699999999999995</v>
      </c>
      <c r="N150" s="2">
        <v>0.772675</v>
      </c>
      <c r="O150" s="2">
        <v>0.68337849231500003</v>
      </c>
      <c r="P150" s="14">
        <v>2.2999999999999998</v>
      </c>
      <c r="Q150" s="2">
        <v>-0.40405200000000002</v>
      </c>
    </row>
    <row r="151" spans="1:17" x14ac:dyDescent="0.2">
      <c r="A151" t="s">
        <v>177</v>
      </c>
      <c r="B151" t="s">
        <v>180</v>
      </c>
      <c r="C151">
        <v>923</v>
      </c>
      <c r="D151">
        <v>360</v>
      </c>
      <c r="E151">
        <v>148</v>
      </c>
      <c r="F151">
        <v>0</v>
      </c>
      <c r="G151">
        <v>160</v>
      </c>
      <c r="H151" s="14">
        <v>2.4324300000000001</v>
      </c>
      <c r="I151" s="14">
        <v>1.95</v>
      </c>
      <c r="J151" s="14">
        <v>1.09961</v>
      </c>
      <c r="K151" s="15">
        <v>18.389499699999998</v>
      </c>
      <c r="L151" s="14">
        <v>0.11052099999999999</v>
      </c>
      <c r="M151" s="2">
        <v>0.56699999999999995</v>
      </c>
      <c r="N151" s="2">
        <v>0.772675</v>
      </c>
      <c r="O151" s="2">
        <v>0.68337849231500003</v>
      </c>
      <c r="P151" s="14">
        <v>2.2999999999999998</v>
      </c>
      <c r="Q151" s="2">
        <v>-0.96679700000000002</v>
      </c>
    </row>
    <row r="152" spans="1:17" x14ac:dyDescent="0.2">
      <c r="A152" t="s">
        <v>177</v>
      </c>
      <c r="B152" t="s">
        <v>181</v>
      </c>
      <c r="C152">
        <v>964</v>
      </c>
      <c r="D152">
        <v>1253</v>
      </c>
      <c r="E152">
        <v>473</v>
      </c>
      <c r="F152">
        <v>0</v>
      </c>
      <c r="G152">
        <v>542</v>
      </c>
      <c r="H152" s="14">
        <v>2.6490499999999999</v>
      </c>
      <c r="I152" s="14">
        <v>1.95</v>
      </c>
      <c r="J152" s="14">
        <v>1.2938499000000001</v>
      </c>
      <c r="K152" s="15">
        <v>188.81700129999999</v>
      </c>
      <c r="L152" s="14">
        <v>0.28530100000000003</v>
      </c>
      <c r="M152" s="2">
        <v>0.56699999999999995</v>
      </c>
      <c r="N152" s="2">
        <v>0.772675</v>
      </c>
      <c r="O152" s="2">
        <v>0.68337849231500003</v>
      </c>
      <c r="P152" s="14">
        <v>2.2999999999999998</v>
      </c>
      <c r="Q152" s="2">
        <v>-0.140843</v>
      </c>
    </row>
    <row r="153" spans="1:17" x14ac:dyDescent="0.2">
      <c r="A153" t="s">
        <v>177</v>
      </c>
      <c r="B153" t="s">
        <v>182</v>
      </c>
      <c r="C153">
        <v>1631</v>
      </c>
      <c r="D153">
        <v>17645</v>
      </c>
      <c r="E153">
        <v>6632</v>
      </c>
      <c r="F153">
        <v>280</v>
      </c>
      <c r="G153">
        <v>7897</v>
      </c>
      <c r="H153" s="14">
        <v>2.6605799000000001</v>
      </c>
      <c r="I153" s="14">
        <v>1.95</v>
      </c>
      <c r="J153" s="14">
        <v>1.0705499999999999</v>
      </c>
      <c r="K153" s="15">
        <v>638.38702390000003</v>
      </c>
      <c r="L153" s="14">
        <v>8.7806499999999996E-2</v>
      </c>
      <c r="M153" s="2">
        <v>0.56699999999999995</v>
      </c>
      <c r="N153" s="2">
        <v>0.772675</v>
      </c>
      <c r="O153" s="2">
        <v>0.68337849231500003</v>
      </c>
      <c r="P153" s="14">
        <v>2.2999999999999998</v>
      </c>
      <c r="Q153" s="2">
        <v>0.20336000000000001</v>
      </c>
    </row>
    <row r="154" spans="1:17" x14ac:dyDescent="0.2">
      <c r="A154" t="s">
        <v>177</v>
      </c>
      <c r="B154" t="s">
        <v>183</v>
      </c>
      <c r="C154">
        <v>2043</v>
      </c>
      <c r="D154">
        <v>1348</v>
      </c>
      <c r="E154">
        <v>630</v>
      </c>
      <c r="F154">
        <v>0</v>
      </c>
      <c r="G154">
        <v>749</v>
      </c>
      <c r="H154" s="14">
        <v>2.1396799</v>
      </c>
      <c r="I154" s="14">
        <v>1.95</v>
      </c>
      <c r="J154" s="14">
        <v>1.0617399999999999</v>
      </c>
      <c r="K154" s="15">
        <v>42.679798099999999</v>
      </c>
      <c r="L154" s="14">
        <v>6.3447400000000001E-2</v>
      </c>
      <c r="M154" s="2">
        <v>0.56699999999999995</v>
      </c>
      <c r="N154" s="2">
        <v>0.772675</v>
      </c>
      <c r="O154" s="2">
        <v>0.68337849231500003</v>
      </c>
      <c r="P154" s="14">
        <v>2.2999999999999998</v>
      </c>
      <c r="Q154" s="2">
        <v>-0.214113</v>
      </c>
    </row>
    <row r="155" spans="1:17" x14ac:dyDescent="0.2">
      <c r="A155" t="s">
        <v>177</v>
      </c>
      <c r="B155" t="s">
        <v>176</v>
      </c>
      <c r="C155">
        <v>2319</v>
      </c>
      <c r="D155">
        <v>685</v>
      </c>
      <c r="E155">
        <v>271</v>
      </c>
      <c r="F155">
        <v>27</v>
      </c>
      <c r="G155">
        <v>341</v>
      </c>
      <c r="H155" s="14">
        <v>2.5276798999999999</v>
      </c>
      <c r="I155" s="14">
        <v>1.95</v>
      </c>
      <c r="J155" s="14">
        <v>1.00709</v>
      </c>
      <c r="K155" s="15">
        <v>2.4905800999999999</v>
      </c>
      <c r="L155" s="14">
        <v>9.1065999999999994E-3</v>
      </c>
      <c r="M155" s="2">
        <v>0.56699999999999995</v>
      </c>
      <c r="N155" s="2">
        <v>0.772675</v>
      </c>
      <c r="O155" s="2">
        <v>0.68337849231500003</v>
      </c>
      <c r="P155" s="14">
        <v>2.2999999999999998</v>
      </c>
      <c r="Q155" s="2">
        <v>-0.75090299999999999</v>
      </c>
    </row>
    <row r="156" spans="1:17" x14ac:dyDescent="0.2">
      <c r="A156" t="s">
        <v>177</v>
      </c>
      <c r="B156" t="s">
        <v>184</v>
      </c>
      <c r="C156">
        <v>2567</v>
      </c>
      <c r="D156">
        <v>883</v>
      </c>
      <c r="E156">
        <v>369</v>
      </c>
      <c r="F156">
        <v>0</v>
      </c>
      <c r="G156">
        <v>439</v>
      </c>
      <c r="H156" s="14">
        <v>2.3929501000000002</v>
      </c>
      <c r="I156" s="14">
        <v>1.95</v>
      </c>
      <c r="J156" s="14">
        <v>1.0705499999999999</v>
      </c>
      <c r="K156" s="15">
        <v>31.946500799999999</v>
      </c>
      <c r="L156" s="14">
        <v>7.9677700000000004E-2</v>
      </c>
      <c r="M156" s="2">
        <v>0.56699999999999995</v>
      </c>
      <c r="N156" s="2">
        <v>0.772675</v>
      </c>
      <c r="O156" s="2">
        <v>0.68337849231500003</v>
      </c>
      <c r="P156" s="14">
        <v>2.2999999999999998</v>
      </c>
      <c r="Q156" s="2">
        <v>-0.68620400000000004</v>
      </c>
    </row>
    <row r="157" spans="1:17" x14ac:dyDescent="0.2">
      <c r="A157" t="s">
        <v>177</v>
      </c>
      <c r="B157" t="s">
        <v>176</v>
      </c>
      <c r="C157">
        <v>2978</v>
      </c>
      <c r="D157">
        <v>7237</v>
      </c>
      <c r="E157">
        <v>3744</v>
      </c>
      <c r="F157">
        <v>0</v>
      </c>
      <c r="G157">
        <v>5116</v>
      </c>
      <c r="H157" s="14">
        <v>1.93296</v>
      </c>
      <c r="I157" s="14">
        <v>1.95</v>
      </c>
      <c r="J157" s="14">
        <v>1.0829800000000001</v>
      </c>
      <c r="K157" s="15">
        <v>307.9620056</v>
      </c>
      <c r="L157" s="14">
        <v>7.6003200000000007E-2</v>
      </c>
      <c r="M157" s="2">
        <v>0.56699999999999995</v>
      </c>
      <c r="N157" s="2">
        <v>0.772675</v>
      </c>
      <c r="O157" s="2">
        <v>0.68337849231500003</v>
      </c>
      <c r="P157" s="14">
        <v>2.2999999999999998</v>
      </c>
      <c r="Q157" s="2">
        <v>0.17255300000000001</v>
      </c>
    </row>
    <row r="158" spans="1:17" x14ac:dyDescent="0.2">
      <c r="A158" t="s">
        <v>177</v>
      </c>
      <c r="B158" t="s">
        <v>176</v>
      </c>
      <c r="C158">
        <v>3182</v>
      </c>
      <c r="D158">
        <v>32594</v>
      </c>
      <c r="E158">
        <v>13536</v>
      </c>
      <c r="F158">
        <v>206</v>
      </c>
      <c r="G158">
        <v>14961</v>
      </c>
      <c r="H158" s="14">
        <v>2.4079499000000002</v>
      </c>
      <c r="I158" s="14">
        <v>1.95</v>
      </c>
      <c r="J158" s="14">
        <v>1.08358</v>
      </c>
      <c r="K158" s="15">
        <v>1397.0300293</v>
      </c>
      <c r="L158" s="14">
        <v>9.3552999999999997E-2</v>
      </c>
      <c r="M158" s="2">
        <v>0.56699999999999995</v>
      </c>
      <c r="N158" s="2">
        <v>0.772675</v>
      </c>
      <c r="O158" s="2">
        <v>0.68337849231500003</v>
      </c>
      <c r="P158" s="14">
        <v>2.2999999999999998</v>
      </c>
      <c r="Q158" s="2">
        <v>-0.39824599999999999</v>
      </c>
    </row>
    <row r="159" spans="1:17" x14ac:dyDescent="0.2">
      <c r="A159" t="s">
        <v>177</v>
      </c>
      <c r="B159" t="s">
        <v>185</v>
      </c>
      <c r="C159">
        <v>3273</v>
      </c>
      <c r="D159">
        <v>257</v>
      </c>
      <c r="E159">
        <v>157</v>
      </c>
      <c r="F159">
        <v>0</v>
      </c>
      <c r="G159">
        <v>304</v>
      </c>
      <c r="H159" s="14">
        <v>1.6369400000000001</v>
      </c>
      <c r="I159" s="14">
        <v>1.95</v>
      </c>
      <c r="J159" s="14">
        <v>1.1452399</v>
      </c>
      <c r="K159" s="15">
        <v>19.1418991</v>
      </c>
      <c r="L159" s="14">
        <v>0.10867300000000001</v>
      </c>
      <c r="M159" s="2">
        <v>0.56699999999999995</v>
      </c>
      <c r="N159" s="2">
        <v>0.772675</v>
      </c>
      <c r="O159" s="2">
        <v>0.68337849231500003</v>
      </c>
      <c r="P159" s="14">
        <v>2.2999999999999998</v>
      </c>
      <c r="Q159" s="2">
        <v>0</v>
      </c>
    </row>
    <row r="160" spans="1:17" x14ac:dyDescent="0.2">
      <c r="A160" t="s">
        <v>177</v>
      </c>
      <c r="B160" t="s">
        <v>186</v>
      </c>
      <c r="C160">
        <v>3302</v>
      </c>
      <c r="D160">
        <v>354</v>
      </c>
      <c r="E160">
        <v>170</v>
      </c>
      <c r="F160">
        <v>0</v>
      </c>
      <c r="G160">
        <v>354</v>
      </c>
      <c r="H160" s="14">
        <v>2.0823499999999999</v>
      </c>
      <c r="I160" s="14">
        <v>1.95</v>
      </c>
      <c r="J160" s="14">
        <v>1.2938499000000001</v>
      </c>
      <c r="K160" s="15">
        <v>53.3451004</v>
      </c>
      <c r="L160" s="14">
        <v>0.238846</v>
      </c>
      <c r="M160" s="2">
        <v>0.56699999999999995</v>
      </c>
      <c r="N160" s="2">
        <v>0.772675</v>
      </c>
      <c r="O160" s="2">
        <v>0.68337849231500003</v>
      </c>
      <c r="P160" s="14">
        <v>2.2999999999999998</v>
      </c>
      <c r="Q160" s="2">
        <v>-0.67594399999999999</v>
      </c>
    </row>
    <row r="161" spans="1:17" x14ac:dyDescent="0.2">
      <c r="A161" t="s">
        <v>177</v>
      </c>
      <c r="B161" t="s">
        <v>187</v>
      </c>
      <c r="C161">
        <v>3528</v>
      </c>
      <c r="D161">
        <v>816</v>
      </c>
      <c r="E161">
        <v>364</v>
      </c>
      <c r="F161">
        <v>0</v>
      </c>
      <c r="G161">
        <v>438</v>
      </c>
      <c r="H161" s="14">
        <v>2.2417600000000002</v>
      </c>
      <c r="I161" s="14">
        <v>1.95</v>
      </c>
      <c r="J161" s="14">
        <v>1.4805299999999999</v>
      </c>
      <c r="K161" s="15">
        <v>201.08299260000001</v>
      </c>
      <c r="L161" s="14">
        <v>0.35584700000000002</v>
      </c>
      <c r="M161" s="2">
        <v>0.56699999999999995</v>
      </c>
      <c r="N161" s="2">
        <v>0.772675</v>
      </c>
      <c r="O161" s="2">
        <v>0.68337849231500003</v>
      </c>
      <c r="P161" s="14">
        <v>2.2999999999999998</v>
      </c>
      <c r="Q161" s="2">
        <v>4.7656900000000002E-2</v>
      </c>
    </row>
    <row r="162" spans="1:17" x14ac:dyDescent="0.2">
      <c r="A162" t="s">
        <v>177</v>
      </c>
      <c r="B162" t="s">
        <v>118</v>
      </c>
      <c r="C162">
        <v>3590</v>
      </c>
      <c r="D162">
        <v>2130</v>
      </c>
      <c r="E162">
        <v>1046</v>
      </c>
      <c r="F162">
        <v>0</v>
      </c>
      <c r="G162">
        <v>1589</v>
      </c>
      <c r="H162" s="14">
        <v>2.03633</v>
      </c>
      <c r="I162" s="14">
        <v>1.95</v>
      </c>
      <c r="J162" s="14">
        <v>1.00709</v>
      </c>
      <c r="K162" s="15">
        <v>7.7444300999999998</v>
      </c>
      <c r="L162" s="14">
        <v>7.3493999999999999E-3</v>
      </c>
      <c r="M162" s="2">
        <v>0.56699999999999995</v>
      </c>
      <c r="N162" s="2">
        <v>0.772675</v>
      </c>
      <c r="O162" s="2">
        <v>0.68337849231500003</v>
      </c>
      <c r="P162" s="14">
        <v>2.2999999999999998</v>
      </c>
      <c r="Q162" s="2">
        <v>-0.14807200000000001</v>
      </c>
    </row>
    <row r="163" spans="1:17" x14ac:dyDescent="0.2">
      <c r="A163" t="s">
        <v>177</v>
      </c>
      <c r="B163" t="s">
        <v>188</v>
      </c>
      <c r="C163">
        <v>3619</v>
      </c>
      <c r="D163">
        <v>258</v>
      </c>
      <c r="E163">
        <v>149</v>
      </c>
      <c r="F163">
        <v>0</v>
      </c>
      <c r="G163">
        <v>279</v>
      </c>
      <c r="H163" s="14">
        <v>1.7315400000000001</v>
      </c>
      <c r="I163" s="14">
        <v>1.95</v>
      </c>
      <c r="J163" s="14">
        <v>1.0705499999999999</v>
      </c>
      <c r="K163" s="15">
        <v>9.3343000000000007</v>
      </c>
      <c r="L163" s="14">
        <v>5.8953100000000001E-2</v>
      </c>
      <c r="M163" s="2">
        <v>0.56699999999999995</v>
      </c>
      <c r="N163" s="2">
        <v>0.772675</v>
      </c>
      <c r="O163" s="2">
        <v>0.68337849231500003</v>
      </c>
      <c r="P163" s="14">
        <v>2.2999999999999998</v>
      </c>
      <c r="Q163" s="2">
        <v>-0.105003</v>
      </c>
    </row>
    <row r="164" spans="1:17" x14ac:dyDescent="0.2">
      <c r="A164" t="s">
        <v>177</v>
      </c>
      <c r="B164" t="s">
        <v>176</v>
      </c>
      <c r="C164">
        <v>3677</v>
      </c>
      <c r="D164">
        <v>1864</v>
      </c>
      <c r="E164">
        <v>831</v>
      </c>
      <c r="F164">
        <v>103</v>
      </c>
      <c r="G164">
        <v>1020</v>
      </c>
      <c r="H164" s="14">
        <v>2.2430799000000001</v>
      </c>
      <c r="I164" s="14">
        <v>1.95</v>
      </c>
      <c r="J164" s="14">
        <v>1.11652</v>
      </c>
      <c r="K164" s="15">
        <v>111.3809967</v>
      </c>
      <c r="L164" s="14">
        <v>0.118191</v>
      </c>
      <c r="M164" s="2">
        <v>0.56699999999999995</v>
      </c>
      <c r="N164" s="2">
        <v>0.772675</v>
      </c>
      <c r="O164" s="2">
        <v>0.68337849231500003</v>
      </c>
      <c r="P164" s="14">
        <v>2.2999999999999998</v>
      </c>
      <c r="Q164" s="2">
        <v>-0.25103399999999998</v>
      </c>
    </row>
    <row r="165" spans="1:17" x14ac:dyDescent="0.2">
      <c r="A165" t="s">
        <v>177</v>
      </c>
      <c r="B165" t="s">
        <v>189</v>
      </c>
      <c r="C165">
        <v>3692</v>
      </c>
      <c r="D165">
        <v>8398</v>
      </c>
      <c r="E165">
        <v>3937</v>
      </c>
      <c r="F165">
        <v>113</v>
      </c>
      <c r="G165">
        <v>5307</v>
      </c>
      <c r="H165" s="14">
        <v>2.1331000000000002</v>
      </c>
      <c r="I165" s="14">
        <v>1.95</v>
      </c>
      <c r="J165" s="14">
        <v>1.0828</v>
      </c>
      <c r="K165" s="15">
        <v>356.59201050000001</v>
      </c>
      <c r="L165" s="14">
        <v>8.3052100000000004E-2</v>
      </c>
      <c r="M165" s="2">
        <v>0.56699999999999995</v>
      </c>
      <c r="N165" s="2">
        <v>0.772675</v>
      </c>
      <c r="O165" s="2">
        <v>0.68337849231500003</v>
      </c>
      <c r="P165" s="14">
        <v>2.2999999999999998</v>
      </c>
      <c r="Q165" s="2">
        <v>0.65345200000000003</v>
      </c>
    </row>
    <row r="166" spans="1:17" x14ac:dyDescent="0.2">
      <c r="A166" t="s">
        <v>177</v>
      </c>
      <c r="B166" t="s">
        <v>176</v>
      </c>
      <c r="C166">
        <v>3759</v>
      </c>
      <c r="D166">
        <v>3622</v>
      </c>
      <c r="E166">
        <v>1503</v>
      </c>
      <c r="F166">
        <v>0</v>
      </c>
      <c r="G166">
        <v>1808</v>
      </c>
      <c r="H166" s="14">
        <v>2.4098499000000002</v>
      </c>
      <c r="I166" s="14">
        <v>1.95</v>
      </c>
      <c r="J166" s="14">
        <v>1.0828</v>
      </c>
      <c r="K166" s="15">
        <v>153.7960052</v>
      </c>
      <c r="L166" s="14">
        <v>9.2827400000000004E-2</v>
      </c>
      <c r="M166" s="2">
        <v>0.56699999999999995</v>
      </c>
      <c r="N166" s="2">
        <v>0.772675</v>
      </c>
      <c r="O166" s="2">
        <v>0.68337849231500003</v>
      </c>
      <c r="P166" s="14">
        <v>2.2999999999999998</v>
      </c>
      <c r="Q166" s="2">
        <v>-0.39261600000000002</v>
      </c>
    </row>
    <row r="167" spans="1:17" x14ac:dyDescent="0.2">
      <c r="A167" t="s">
        <v>177</v>
      </c>
      <c r="B167" t="s">
        <v>190</v>
      </c>
      <c r="C167">
        <v>4550</v>
      </c>
      <c r="D167">
        <v>1730</v>
      </c>
      <c r="E167">
        <v>671</v>
      </c>
      <c r="F167">
        <v>1001</v>
      </c>
      <c r="G167">
        <v>742</v>
      </c>
      <c r="H167" s="14">
        <v>2.5782398999999998</v>
      </c>
      <c r="I167" s="14">
        <v>1.95</v>
      </c>
      <c r="J167" s="14">
        <v>1.15177</v>
      </c>
      <c r="K167" s="15">
        <v>134.6470032</v>
      </c>
      <c r="L167" s="14">
        <v>0.167129</v>
      </c>
      <c r="M167" s="2">
        <v>0.56699999999999995</v>
      </c>
      <c r="N167" s="2">
        <v>0.772675</v>
      </c>
      <c r="O167" s="2">
        <v>0.68337849231500003</v>
      </c>
      <c r="P167" s="14">
        <v>2.2999999999999998</v>
      </c>
      <c r="Q167" s="2">
        <v>2.5097600000000001E-2</v>
      </c>
    </row>
    <row r="168" spans="1:17" x14ac:dyDescent="0.2">
      <c r="A168" t="s">
        <v>177</v>
      </c>
      <c r="B168" t="s">
        <v>118</v>
      </c>
      <c r="C168">
        <v>4668</v>
      </c>
      <c r="D168">
        <v>1540</v>
      </c>
      <c r="E168">
        <v>642</v>
      </c>
      <c r="F168">
        <v>4</v>
      </c>
      <c r="G168">
        <v>767</v>
      </c>
      <c r="H168" s="14">
        <v>2.3987501</v>
      </c>
      <c r="I168" s="14">
        <v>1.95</v>
      </c>
      <c r="J168" s="14">
        <v>1.14455</v>
      </c>
      <c r="K168" s="15">
        <v>114.15699770000001</v>
      </c>
      <c r="L168" s="14">
        <v>0.15096999999999999</v>
      </c>
      <c r="M168" s="2">
        <v>0.56699999999999995</v>
      </c>
      <c r="N168" s="2">
        <v>0.772675</v>
      </c>
      <c r="O168" s="2">
        <v>0.68337849231500003</v>
      </c>
      <c r="P168" s="14">
        <v>2.2999999999999998</v>
      </c>
      <c r="Q168" s="2">
        <v>-0.427481</v>
      </c>
    </row>
    <row r="169" spans="1:17" x14ac:dyDescent="0.2">
      <c r="A169" t="s">
        <v>177</v>
      </c>
      <c r="B169" t="s">
        <v>191</v>
      </c>
      <c r="C169">
        <v>4669</v>
      </c>
      <c r="D169">
        <v>9282</v>
      </c>
      <c r="E169">
        <v>4505</v>
      </c>
      <c r="F169">
        <v>158</v>
      </c>
      <c r="G169">
        <v>6290</v>
      </c>
      <c r="H169" s="14">
        <v>2.0603799999999999</v>
      </c>
      <c r="I169" s="14">
        <v>1.95</v>
      </c>
      <c r="J169" s="14">
        <v>1.04186</v>
      </c>
      <c r="K169" s="15">
        <v>199.25399780000001</v>
      </c>
      <c r="L169" s="14">
        <v>4.2356100000000001E-2</v>
      </c>
      <c r="M169" s="2">
        <v>0.56699999999999995</v>
      </c>
      <c r="N169" s="2">
        <v>0.772675</v>
      </c>
      <c r="O169" s="2">
        <v>0.68337849231500003</v>
      </c>
      <c r="P169" s="14">
        <v>2.2999999999999998</v>
      </c>
      <c r="Q169" s="2">
        <v>-8.1132499999999996E-2</v>
      </c>
    </row>
    <row r="170" spans="1:17" x14ac:dyDescent="0.2">
      <c r="A170" t="s">
        <v>177</v>
      </c>
      <c r="B170" t="s">
        <v>192</v>
      </c>
      <c r="C170">
        <v>4734</v>
      </c>
      <c r="D170">
        <v>32542</v>
      </c>
      <c r="E170">
        <v>15258</v>
      </c>
      <c r="F170">
        <v>620</v>
      </c>
      <c r="G170">
        <v>18907</v>
      </c>
      <c r="H170" s="14">
        <v>2.1327801000000002</v>
      </c>
      <c r="I170" s="14">
        <v>1.95</v>
      </c>
      <c r="J170" s="14">
        <v>1.07108</v>
      </c>
      <c r="K170" s="15">
        <v>1186.1999512</v>
      </c>
      <c r="L170" s="14">
        <v>7.2134900000000002E-2</v>
      </c>
      <c r="M170" s="2">
        <v>0.56699999999999995</v>
      </c>
      <c r="N170" s="2">
        <v>0.772675</v>
      </c>
      <c r="O170" s="2">
        <v>0.68337849231500003</v>
      </c>
      <c r="P170" s="14">
        <v>2.2999999999999998</v>
      </c>
      <c r="Q170" s="2">
        <v>0.163073</v>
      </c>
    </row>
    <row r="171" spans="1:17" x14ac:dyDescent="0.2">
      <c r="A171" t="s">
        <v>177</v>
      </c>
      <c r="B171" t="s">
        <v>193</v>
      </c>
      <c r="C171">
        <v>5294</v>
      </c>
      <c r="D171">
        <v>300</v>
      </c>
      <c r="E171">
        <v>118</v>
      </c>
      <c r="F171">
        <v>0</v>
      </c>
      <c r="G171">
        <v>137</v>
      </c>
      <c r="H171" s="14">
        <v>2.5423700999999999</v>
      </c>
      <c r="I171" s="14">
        <v>1.95</v>
      </c>
      <c r="J171" s="14">
        <v>1.4805299999999999</v>
      </c>
      <c r="K171" s="15">
        <v>73.9276962</v>
      </c>
      <c r="L171" s="14">
        <v>0.385185</v>
      </c>
      <c r="M171" s="2">
        <v>0.56699999999999995</v>
      </c>
      <c r="N171" s="2">
        <v>0.772675</v>
      </c>
      <c r="O171" s="2">
        <v>0.68337849231500003</v>
      </c>
      <c r="P171" s="14">
        <v>2.2999999999999998</v>
      </c>
      <c r="Q171" s="2">
        <v>1.09026</v>
      </c>
    </row>
    <row r="172" spans="1:17" x14ac:dyDescent="0.2">
      <c r="A172" t="s">
        <v>177</v>
      </c>
      <c r="B172" t="s">
        <v>194</v>
      </c>
      <c r="C172">
        <v>5953</v>
      </c>
      <c r="D172">
        <v>838</v>
      </c>
      <c r="E172">
        <v>477</v>
      </c>
      <c r="F172">
        <v>0</v>
      </c>
      <c r="G172">
        <v>594</v>
      </c>
      <c r="H172" s="14">
        <v>1.7568098999999999</v>
      </c>
      <c r="I172" s="14">
        <v>1.95</v>
      </c>
      <c r="J172" s="14">
        <v>1.0617399999999999</v>
      </c>
      <c r="K172" s="15">
        <v>26.5324001</v>
      </c>
      <c r="L172" s="14">
        <v>5.2692500000000003E-2</v>
      </c>
      <c r="M172" s="2">
        <v>0.56699999999999995</v>
      </c>
      <c r="N172" s="2">
        <v>0.772675</v>
      </c>
      <c r="O172" s="2">
        <v>0.68337849231500003</v>
      </c>
      <c r="P172" s="14">
        <v>2.2999999999999998</v>
      </c>
      <c r="Q172" s="2">
        <v>-0.214113</v>
      </c>
    </row>
    <row r="173" spans="1:17" x14ac:dyDescent="0.2">
      <c r="A173" t="s">
        <v>177</v>
      </c>
      <c r="B173" t="s">
        <v>195</v>
      </c>
      <c r="C173">
        <v>6040</v>
      </c>
      <c r="D173">
        <v>29737</v>
      </c>
      <c r="E173">
        <v>13465</v>
      </c>
      <c r="F173">
        <v>487</v>
      </c>
      <c r="G173">
        <v>17512</v>
      </c>
      <c r="H173" s="14">
        <v>2.2084701</v>
      </c>
      <c r="I173" s="14">
        <v>1.95</v>
      </c>
      <c r="J173" s="14">
        <v>1.3245699</v>
      </c>
      <c r="K173" s="15">
        <v>4949.6098633000001</v>
      </c>
      <c r="L173" s="14">
        <v>0.268787</v>
      </c>
      <c r="M173" s="2">
        <v>0.56699999999999995</v>
      </c>
      <c r="N173" s="2">
        <v>0.772675</v>
      </c>
      <c r="O173" s="2">
        <v>0.68337849231500003</v>
      </c>
      <c r="P173" s="14">
        <v>2.2999999999999998</v>
      </c>
      <c r="Q173" s="2">
        <v>-1.4525700000000001E-2</v>
      </c>
    </row>
    <row r="174" spans="1:17" x14ac:dyDescent="0.2">
      <c r="A174" t="s">
        <v>177</v>
      </c>
      <c r="B174" t="s">
        <v>176</v>
      </c>
      <c r="C174">
        <v>6223</v>
      </c>
      <c r="D174">
        <v>1021</v>
      </c>
      <c r="E174">
        <v>517</v>
      </c>
      <c r="F174">
        <v>0</v>
      </c>
      <c r="G174">
        <v>802</v>
      </c>
      <c r="H174" s="14">
        <v>1.9748501000000001</v>
      </c>
      <c r="I174" s="14">
        <v>1.95</v>
      </c>
      <c r="J174" s="14">
        <v>1</v>
      </c>
      <c r="K174" s="15">
        <v>0</v>
      </c>
      <c r="L174" s="14">
        <v>0</v>
      </c>
      <c r="M174" s="2">
        <v>0.56699999999999995</v>
      </c>
      <c r="N174" s="2">
        <v>0.772675</v>
      </c>
      <c r="O174" s="2">
        <v>0.68337849231500003</v>
      </c>
      <c r="P174" s="14">
        <v>2.2999999999999998</v>
      </c>
      <c r="Q174" s="2">
        <v>-0.54213299999999998</v>
      </c>
    </row>
    <row r="175" spans="1:17" x14ac:dyDescent="0.2">
      <c r="A175" t="s">
        <v>177</v>
      </c>
      <c r="B175" t="s">
        <v>196</v>
      </c>
      <c r="C175">
        <v>6640</v>
      </c>
      <c r="D175">
        <v>539</v>
      </c>
      <c r="E175">
        <v>306</v>
      </c>
      <c r="F175">
        <v>0</v>
      </c>
      <c r="G175">
        <v>431</v>
      </c>
      <c r="H175" s="14">
        <v>1.7614399999999999</v>
      </c>
      <c r="I175" s="14">
        <v>1.95</v>
      </c>
      <c r="J175" s="14">
        <v>1.3374798999999999</v>
      </c>
      <c r="K175" s="15">
        <v>93.282897899999995</v>
      </c>
      <c r="L175" s="14">
        <v>0.233626</v>
      </c>
      <c r="M175" s="2">
        <v>0.56699999999999995</v>
      </c>
      <c r="N175" s="2">
        <v>0.772675</v>
      </c>
      <c r="O175" s="2">
        <v>0.68337849231500003</v>
      </c>
      <c r="P175" s="14">
        <v>2.2999999999999998</v>
      </c>
      <c r="Q175" s="2">
        <v>-0.48082900000000001</v>
      </c>
    </row>
    <row r="176" spans="1:17" x14ac:dyDescent="0.2">
      <c r="A176" t="s">
        <v>177</v>
      </c>
      <c r="B176" t="s">
        <v>118</v>
      </c>
      <c r="C176">
        <v>6867</v>
      </c>
      <c r="D176">
        <v>1268</v>
      </c>
      <c r="E176">
        <v>697</v>
      </c>
      <c r="F176">
        <v>0</v>
      </c>
      <c r="G176">
        <v>1080</v>
      </c>
      <c r="H176" s="14">
        <v>1.8192299999999999</v>
      </c>
      <c r="I176" s="14">
        <v>1.95</v>
      </c>
      <c r="J176" s="14">
        <v>1.2938499000000001</v>
      </c>
      <c r="K176" s="15">
        <v>191.0780029</v>
      </c>
      <c r="L176" s="14">
        <v>0.21515899999999999</v>
      </c>
      <c r="M176" s="2">
        <v>0.56699999999999995</v>
      </c>
      <c r="N176" s="2">
        <v>0.772675</v>
      </c>
      <c r="O176" s="2">
        <v>0.68337849231500003</v>
      </c>
      <c r="P176" s="14">
        <v>2.2999999999999998</v>
      </c>
      <c r="Q176" s="2">
        <v>0.210843</v>
      </c>
    </row>
    <row r="177" spans="1:17" x14ac:dyDescent="0.2">
      <c r="A177" t="s">
        <v>177</v>
      </c>
      <c r="B177" t="s">
        <v>197</v>
      </c>
      <c r="C177">
        <v>6881</v>
      </c>
      <c r="D177">
        <v>442</v>
      </c>
      <c r="E177">
        <v>240</v>
      </c>
      <c r="F177">
        <v>0</v>
      </c>
      <c r="G177">
        <v>330</v>
      </c>
      <c r="H177" s="14">
        <v>1.8416699999999999</v>
      </c>
      <c r="I177" s="14">
        <v>1.95</v>
      </c>
      <c r="J177" s="14">
        <v>1.4357200000000001</v>
      </c>
      <c r="K177" s="15">
        <v>98.763198900000006</v>
      </c>
      <c r="L177" s="14">
        <v>0.29154099999999999</v>
      </c>
      <c r="M177" s="2">
        <v>0.56699999999999995</v>
      </c>
      <c r="N177" s="2">
        <v>0.772675</v>
      </c>
      <c r="O177" s="2">
        <v>0.68337849231500003</v>
      </c>
      <c r="P177" s="14">
        <v>2.2999999999999998</v>
      </c>
      <c r="Q177" s="2">
        <v>-0.190884</v>
      </c>
    </row>
    <row r="178" spans="1:17" x14ac:dyDescent="0.2">
      <c r="A178" t="s">
        <v>177</v>
      </c>
      <c r="B178" t="s">
        <v>198</v>
      </c>
      <c r="C178">
        <v>6982</v>
      </c>
      <c r="D178">
        <v>296</v>
      </c>
      <c r="E178">
        <v>115</v>
      </c>
      <c r="F178">
        <v>0</v>
      </c>
      <c r="G178">
        <v>125</v>
      </c>
      <c r="H178" s="14">
        <v>2.5739100000000001</v>
      </c>
      <c r="I178" s="14">
        <v>1.95</v>
      </c>
      <c r="J178" s="14">
        <v>1.09961</v>
      </c>
      <c r="K178" s="15">
        <v>15.1203003</v>
      </c>
      <c r="L178" s="14">
        <v>0.116202</v>
      </c>
      <c r="M178" s="2">
        <v>0.56699999999999995</v>
      </c>
      <c r="N178" s="2">
        <v>0.772675</v>
      </c>
      <c r="O178" s="2">
        <v>0.68337849231500003</v>
      </c>
      <c r="P178" s="14">
        <v>2.2999999999999998</v>
      </c>
      <c r="Q178" s="2">
        <v>-0.54655900000000002</v>
      </c>
    </row>
    <row r="179" spans="1:17" x14ac:dyDescent="0.2">
      <c r="A179" t="s">
        <v>177</v>
      </c>
      <c r="B179" t="s">
        <v>192</v>
      </c>
      <c r="C179">
        <v>7299</v>
      </c>
      <c r="D179">
        <v>1731</v>
      </c>
      <c r="E179">
        <v>768</v>
      </c>
      <c r="F179">
        <v>0</v>
      </c>
      <c r="G179">
        <v>884</v>
      </c>
      <c r="H179" s="14">
        <v>2.2539101000000001</v>
      </c>
      <c r="I179" s="14">
        <v>1.95</v>
      </c>
      <c r="J179" s="14">
        <v>1.0617399999999999</v>
      </c>
      <c r="K179" s="15">
        <v>54.806198100000003</v>
      </c>
      <c r="L179" s="14">
        <v>6.6608899999999999E-2</v>
      </c>
      <c r="M179" s="2">
        <v>0.56699999999999995</v>
      </c>
      <c r="N179" s="2">
        <v>0.772675</v>
      </c>
      <c r="O179" s="2">
        <v>0.68337849231500003</v>
      </c>
      <c r="P179" s="14">
        <v>2.2999999999999998</v>
      </c>
      <c r="Q179" s="2">
        <v>-0.214113</v>
      </c>
    </row>
    <row r="180" spans="1:17" x14ac:dyDescent="0.2">
      <c r="A180" t="s">
        <v>177</v>
      </c>
      <c r="B180" t="s">
        <v>199</v>
      </c>
      <c r="C180">
        <v>7359</v>
      </c>
      <c r="D180">
        <v>1130</v>
      </c>
      <c r="E180">
        <v>508</v>
      </c>
      <c r="F180">
        <v>0</v>
      </c>
      <c r="G180">
        <v>594</v>
      </c>
      <c r="H180" s="14">
        <v>2.2244101000000001</v>
      </c>
      <c r="I180" s="14">
        <v>1.95</v>
      </c>
      <c r="J180" s="14">
        <v>1.0443799</v>
      </c>
      <c r="K180" s="15">
        <v>25.7175999</v>
      </c>
      <c r="L180" s="14">
        <v>4.8185800000000001E-2</v>
      </c>
      <c r="M180" s="2">
        <v>0.56699999999999995</v>
      </c>
      <c r="N180" s="2">
        <v>0.772675</v>
      </c>
      <c r="O180" s="2">
        <v>0.68337849231500003</v>
      </c>
      <c r="P180" s="14">
        <v>2.2999999999999998</v>
      </c>
      <c r="Q180" s="2">
        <v>-0.78733799999999998</v>
      </c>
    </row>
    <row r="181" spans="1:17" x14ac:dyDescent="0.2">
      <c r="A181" t="s">
        <v>177</v>
      </c>
      <c r="B181" t="s">
        <v>200</v>
      </c>
      <c r="C181">
        <v>7588</v>
      </c>
      <c r="D181">
        <v>479</v>
      </c>
      <c r="E181">
        <v>287</v>
      </c>
      <c r="F181">
        <v>0</v>
      </c>
      <c r="G181">
        <v>499</v>
      </c>
      <c r="H181" s="14">
        <v>1.66899</v>
      </c>
      <c r="I181" s="14">
        <v>1.95</v>
      </c>
      <c r="J181" s="14">
        <v>1.3374798999999999</v>
      </c>
      <c r="K181" s="15">
        <v>82.898902899999996</v>
      </c>
      <c r="L181" s="14">
        <v>0.22411200000000001</v>
      </c>
      <c r="M181" s="2">
        <v>0.56699999999999995</v>
      </c>
      <c r="N181" s="2">
        <v>0.772675</v>
      </c>
      <c r="O181" s="2">
        <v>0.68337849231500003</v>
      </c>
      <c r="P181" s="14">
        <v>2.2999999999999998</v>
      </c>
      <c r="Q181" s="2">
        <v>-0.48243799999999998</v>
      </c>
    </row>
    <row r="182" spans="1:17" x14ac:dyDescent="0.2">
      <c r="A182" t="s">
        <v>177</v>
      </c>
      <c r="B182" t="s">
        <v>176</v>
      </c>
      <c r="C182">
        <v>7718</v>
      </c>
      <c r="D182">
        <v>946</v>
      </c>
      <c r="E182">
        <v>402</v>
      </c>
      <c r="F182">
        <v>0</v>
      </c>
      <c r="G182">
        <v>509</v>
      </c>
      <c r="H182" s="14">
        <v>2.3532299999999999</v>
      </c>
      <c r="I182" s="14">
        <v>1.95</v>
      </c>
      <c r="J182" s="14">
        <v>1.14455</v>
      </c>
      <c r="K182" s="15">
        <v>70.125297500000002</v>
      </c>
      <c r="L182" s="14">
        <v>0.148531</v>
      </c>
      <c r="M182" s="2">
        <v>0.56699999999999995</v>
      </c>
      <c r="N182" s="2">
        <v>0.772675</v>
      </c>
      <c r="O182" s="2">
        <v>0.68337849231500003</v>
      </c>
      <c r="P182" s="14">
        <v>2.2999999999999998</v>
      </c>
      <c r="Q182" s="2">
        <v>-2.5336500000000001E-2</v>
      </c>
    </row>
    <row r="183" spans="1:17" x14ac:dyDescent="0.2">
      <c r="A183" t="s">
        <v>177</v>
      </c>
      <c r="B183" t="s">
        <v>176</v>
      </c>
      <c r="C183">
        <v>7745</v>
      </c>
      <c r="D183">
        <v>709</v>
      </c>
      <c r="E183">
        <v>297</v>
      </c>
      <c r="F183">
        <v>186</v>
      </c>
      <c r="G183">
        <v>365</v>
      </c>
      <c r="H183" s="14">
        <v>2.3872099000000002</v>
      </c>
      <c r="I183" s="14">
        <v>1.95</v>
      </c>
      <c r="J183" s="14">
        <v>1.0617399999999999</v>
      </c>
      <c r="K183" s="15">
        <v>22.448</v>
      </c>
      <c r="L183" s="14">
        <v>7.0271200000000006E-2</v>
      </c>
      <c r="M183" s="2">
        <v>0.56699999999999995</v>
      </c>
      <c r="N183" s="2">
        <v>0.772675</v>
      </c>
      <c r="O183" s="2">
        <v>0.68337849231500003</v>
      </c>
      <c r="P183" s="14">
        <v>2.2999999999999998</v>
      </c>
      <c r="Q183" s="2">
        <v>-0.29533700000000002</v>
      </c>
    </row>
    <row r="184" spans="1:17" x14ac:dyDescent="0.2">
      <c r="A184" t="s">
        <v>177</v>
      </c>
      <c r="B184" t="s">
        <v>201</v>
      </c>
      <c r="C184">
        <v>7773</v>
      </c>
      <c r="D184">
        <v>331</v>
      </c>
      <c r="E184">
        <v>173</v>
      </c>
      <c r="F184">
        <v>0</v>
      </c>
      <c r="G184">
        <v>309</v>
      </c>
      <c r="H184" s="14">
        <v>1.9132899999999999</v>
      </c>
      <c r="I184" s="14">
        <v>1.95</v>
      </c>
      <c r="J184" s="14">
        <v>1.04186</v>
      </c>
      <c r="K184" s="15">
        <v>7.1054601999999996</v>
      </c>
      <c r="L184" s="14">
        <v>3.9451699999999999E-2</v>
      </c>
      <c r="M184" s="2">
        <v>0.56699999999999995</v>
      </c>
      <c r="N184" s="2">
        <v>0.772675</v>
      </c>
      <c r="O184" s="2">
        <v>0.68337849231500003</v>
      </c>
      <c r="P184" s="14">
        <v>2.2999999999999998</v>
      </c>
      <c r="Q184" s="2">
        <v>3.7864399999999999E-2</v>
      </c>
    </row>
    <row r="185" spans="1:17" x14ac:dyDescent="0.2">
      <c r="A185" t="s">
        <v>177</v>
      </c>
      <c r="B185" t="s">
        <v>202</v>
      </c>
      <c r="C185">
        <v>7982</v>
      </c>
      <c r="D185">
        <v>371</v>
      </c>
      <c r="E185">
        <v>163</v>
      </c>
      <c r="F185">
        <v>0</v>
      </c>
      <c r="G185">
        <v>197</v>
      </c>
      <c r="H185" s="14">
        <v>2.2760701000000001</v>
      </c>
      <c r="I185" s="14">
        <v>1.95</v>
      </c>
      <c r="J185" s="14">
        <v>1</v>
      </c>
      <c r="K185" s="15">
        <v>0</v>
      </c>
      <c r="L185" s="14">
        <v>0</v>
      </c>
      <c r="M185" s="2">
        <v>0.56699999999999995</v>
      </c>
      <c r="N185" s="2">
        <v>0.772675</v>
      </c>
      <c r="O185" s="2">
        <v>0.68337849231500003</v>
      </c>
      <c r="P185" s="14">
        <v>2.2999999999999998</v>
      </c>
      <c r="Q185" s="2">
        <v>-0.86240300000000003</v>
      </c>
    </row>
    <row r="186" spans="1:17" x14ac:dyDescent="0.2">
      <c r="A186" t="s">
        <v>177</v>
      </c>
      <c r="B186" t="s">
        <v>176</v>
      </c>
      <c r="C186">
        <v>7999</v>
      </c>
      <c r="D186">
        <v>4400</v>
      </c>
      <c r="E186">
        <v>1594</v>
      </c>
      <c r="F186">
        <v>0</v>
      </c>
      <c r="G186">
        <v>1750</v>
      </c>
      <c r="H186" s="14">
        <v>2.7603499999999999</v>
      </c>
      <c r="I186" s="14">
        <v>1.95</v>
      </c>
      <c r="J186" s="14">
        <v>1</v>
      </c>
      <c r="K186" s="15">
        <v>0</v>
      </c>
      <c r="L186" s="14">
        <v>0</v>
      </c>
      <c r="M186" s="2">
        <v>0.56699999999999995</v>
      </c>
      <c r="N186" s="2">
        <v>0.772675</v>
      </c>
      <c r="O186" s="2">
        <v>0.68337849231500003</v>
      </c>
      <c r="P186" s="14">
        <v>2.2999999999999998</v>
      </c>
      <c r="Q186" s="2">
        <v>-0.61721800000000004</v>
      </c>
    </row>
    <row r="187" spans="1:17" x14ac:dyDescent="0.2">
      <c r="A187" t="s">
        <v>177</v>
      </c>
      <c r="B187" t="s">
        <v>176</v>
      </c>
      <c r="C187">
        <v>8417</v>
      </c>
      <c r="D187">
        <v>7363</v>
      </c>
      <c r="E187">
        <v>3202</v>
      </c>
      <c r="F187">
        <v>14</v>
      </c>
      <c r="G187">
        <v>4180</v>
      </c>
      <c r="H187" s="14">
        <v>2.2995000000000001</v>
      </c>
      <c r="I187" s="14">
        <v>1.95</v>
      </c>
      <c r="J187" s="14">
        <v>1.00709</v>
      </c>
      <c r="K187" s="15">
        <v>26.7709999</v>
      </c>
      <c r="L187" s="14">
        <v>8.2914000000000009E-3</v>
      </c>
      <c r="M187" s="2">
        <v>0.56699999999999995</v>
      </c>
      <c r="N187" s="2">
        <v>0.772675</v>
      </c>
      <c r="O187" s="2">
        <v>0.68337849231500003</v>
      </c>
      <c r="P187" s="14">
        <v>2.2999999999999998</v>
      </c>
      <c r="Q187" s="2">
        <v>-0.23164299999999999</v>
      </c>
    </row>
    <row r="188" spans="1:17" x14ac:dyDescent="0.2">
      <c r="A188" t="s">
        <v>177</v>
      </c>
      <c r="B188" t="s">
        <v>203</v>
      </c>
      <c r="C188">
        <v>8491</v>
      </c>
      <c r="D188">
        <v>647</v>
      </c>
      <c r="E188">
        <v>314</v>
      </c>
      <c r="F188">
        <v>0</v>
      </c>
      <c r="G188">
        <v>569</v>
      </c>
      <c r="H188" s="14">
        <v>2.0605099</v>
      </c>
      <c r="I188" s="14">
        <v>1.95</v>
      </c>
      <c r="J188" s="14">
        <v>1.4805299999999999</v>
      </c>
      <c r="K188" s="15">
        <v>159.43699649999999</v>
      </c>
      <c r="L188" s="14">
        <v>0.33676499999999998</v>
      </c>
      <c r="M188" s="2">
        <v>0.56699999999999995</v>
      </c>
      <c r="N188" s="2">
        <v>0.772675</v>
      </c>
      <c r="O188" s="2">
        <v>0.68337849231500003</v>
      </c>
      <c r="P188" s="14">
        <v>2.2999999999999998</v>
      </c>
      <c r="Q188" s="2">
        <v>-0.121951</v>
      </c>
    </row>
    <row r="189" spans="1:17" x14ac:dyDescent="0.2">
      <c r="A189" t="s">
        <v>177</v>
      </c>
      <c r="B189" t="s">
        <v>204</v>
      </c>
      <c r="C189">
        <v>8514</v>
      </c>
      <c r="D189">
        <v>303</v>
      </c>
      <c r="E189">
        <v>136</v>
      </c>
      <c r="F189">
        <v>0</v>
      </c>
      <c r="G189">
        <v>174</v>
      </c>
      <c r="H189" s="14">
        <v>2.2279401000000001</v>
      </c>
      <c r="I189" s="14">
        <v>1.95</v>
      </c>
      <c r="J189" s="14">
        <v>1.3374798999999999</v>
      </c>
      <c r="K189" s="15">
        <v>52.439201400000002</v>
      </c>
      <c r="L189" s="14">
        <v>0.27828199999999997</v>
      </c>
      <c r="M189" s="2">
        <v>0.56699999999999995</v>
      </c>
      <c r="N189" s="2">
        <v>0.772675</v>
      </c>
      <c r="O189" s="2">
        <v>0.68337849231500003</v>
      </c>
      <c r="P189" s="14">
        <v>2.2999999999999998</v>
      </c>
      <c r="Q189" s="2">
        <v>-0.48874600000000001</v>
      </c>
    </row>
    <row r="190" spans="1:17" x14ac:dyDescent="0.2">
      <c r="A190" t="s">
        <v>177</v>
      </c>
      <c r="B190" t="s">
        <v>205</v>
      </c>
      <c r="C190">
        <v>9183</v>
      </c>
      <c r="D190">
        <v>333</v>
      </c>
      <c r="E190">
        <v>138</v>
      </c>
      <c r="F190">
        <v>0</v>
      </c>
      <c r="G190">
        <v>166</v>
      </c>
      <c r="H190" s="14">
        <v>2.4130398999999998</v>
      </c>
      <c r="I190" s="14">
        <v>1.95</v>
      </c>
      <c r="J190" s="14">
        <v>1.09961</v>
      </c>
      <c r="K190" s="15">
        <v>17.010299700000001</v>
      </c>
      <c r="L190" s="14">
        <v>0.109737</v>
      </c>
      <c r="M190" s="2">
        <v>0.56699999999999995</v>
      </c>
      <c r="N190" s="2">
        <v>0.772675</v>
      </c>
      <c r="O190" s="2">
        <v>0.68337849231500003</v>
      </c>
      <c r="P190" s="14">
        <v>2.2999999999999998</v>
      </c>
      <c r="Q190" s="2">
        <v>-0.54655900000000002</v>
      </c>
    </row>
    <row r="191" spans="1:17" x14ac:dyDescent="0.2">
      <c r="A191" t="s">
        <v>177</v>
      </c>
      <c r="B191" t="s">
        <v>197</v>
      </c>
      <c r="C191">
        <v>9666</v>
      </c>
      <c r="D191">
        <v>640</v>
      </c>
      <c r="E191">
        <v>321</v>
      </c>
      <c r="F191">
        <v>0</v>
      </c>
      <c r="G191">
        <v>381</v>
      </c>
      <c r="H191" s="14">
        <v>1.99377</v>
      </c>
      <c r="I191" s="14">
        <v>1.95</v>
      </c>
      <c r="J191" s="14">
        <v>1.0705499999999999</v>
      </c>
      <c r="K191" s="15">
        <v>23.1548996</v>
      </c>
      <c r="L191" s="14">
        <v>6.7280499999999993E-2</v>
      </c>
      <c r="M191" s="2">
        <v>0.56699999999999995</v>
      </c>
      <c r="N191" s="2">
        <v>0.772675</v>
      </c>
      <c r="O191" s="2">
        <v>0.68337849231500003</v>
      </c>
      <c r="P191" s="14">
        <v>2.2999999999999998</v>
      </c>
      <c r="Q191" s="2">
        <v>-0.105003</v>
      </c>
    </row>
    <row r="192" spans="1:17" x14ac:dyDescent="0.2">
      <c r="A192" t="s">
        <v>177</v>
      </c>
      <c r="B192" t="s">
        <v>176</v>
      </c>
      <c r="C192">
        <v>11082</v>
      </c>
      <c r="D192">
        <v>2496</v>
      </c>
      <c r="E192">
        <v>1144</v>
      </c>
      <c r="F192">
        <v>6</v>
      </c>
      <c r="G192">
        <v>1506</v>
      </c>
      <c r="H192" s="14">
        <v>2.1818198999999998</v>
      </c>
      <c r="I192" s="14">
        <v>1.95</v>
      </c>
      <c r="J192" s="14">
        <v>1.4805299999999999</v>
      </c>
      <c r="K192" s="15">
        <v>615.0780029</v>
      </c>
      <c r="L192" s="14">
        <v>0.349659</v>
      </c>
      <c r="M192" s="2">
        <v>0.56699999999999995</v>
      </c>
      <c r="N192" s="2">
        <v>0.772675</v>
      </c>
      <c r="O192" s="2">
        <v>0.68337849231500003</v>
      </c>
      <c r="P192" s="14">
        <v>2.2999999999999998</v>
      </c>
      <c r="Q192" s="2">
        <v>-0.31300800000000001</v>
      </c>
    </row>
    <row r="193" spans="1:17" x14ac:dyDescent="0.2">
      <c r="A193" t="s">
        <v>177</v>
      </c>
      <c r="B193" t="s">
        <v>206</v>
      </c>
      <c r="C193">
        <v>11473</v>
      </c>
      <c r="D193">
        <v>457</v>
      </c>
      <c r="E193">
        <v>185</v>
      </c>
      <c r="F193">
        <v>0</v>
      </c>
      <c r="G193">
        <v>231</v>
      </c>
      <c r="H193" s="14">
        <v>2.4702698999999999</v>
      </c>
      <c r="I193" s="14">
        <v>1.95</v>
      </c>
      <c r="J193" s="14">
        <v>1.11002</v>
      </c>
      <c r="K193" s="15">
        <v>25.7842007</v>
      </c>
      <c r="L193" s="14">
        <v>0.122325</v>
      </c>
      <c r="M193" s="2">
        <v>0.56699999999999995</v>
      </c>
      <c r="N193" s="2">
        <v>0.772675</v>
      </c>
      <c r="O193" s="2">
        <v>0.68337849231500003</v>
      </c>
      <c r="P193" s="14">
        <v>2.2999999999999998</v>
      </c>
      <c r="Q193" s="2">
        <v>-0.44758999999999999</v>
      </c>
    </row>
    <row r="194" spans="1:17" x14ac:dyDescent="0.2">
      <c r="A194" s="16" t="s">
        <v>177</v>
      </c>
      <c r="B194" s="16" t="s">
        <v>207</v>
      </c>
      <c r="C194" s="16">
        <v>11863</v>
      </c>
      <c r="D194">
        <v>305372</v>
      </c>
      <c r="E194">
        <v>123487</v>
      </c>
      <c r="F194">
        <v>4097</v>
      </c>
      <c r="G194">
        <v>146936</v>
      </c>
      <c r="H194" s="14">
        <v>2.4729098999999999</v>
      </c>
      <c r="I194" s="14">
        <v>1.95</v>
      </c>
      <c r="J194" s="14">
        <v>1.0712900000000001</v>
      </c>
      <c r="K194" s="15">
        <v>11164.0996094</v>
      </c>
      <c r="L194" s="14">
        <v>8.2911299999999993E-2</v>
      </c>
      <c r="M194" s="2">
        <v>0.56699999999999995</v>
      </c>
      <c r="N194" s="2">
        <v>0.772675</v>
      </c>
      <c r="O194" s="2">
        <v>0.68337849231500003</v>
      </c>
      <c r="P194" s="14">
        <v>2.2999999999999998</v>
      </c>
      <c r="Q194" s="2">
        <v>-0.38345200000000002</v>
      </c>
    </row>
    <row r="195" spans="1:17" x14ac:dyDescent="0.2">
      <c r="A195" t="s">
        <v>177</v>
      </c>
      <c r="B195" t="s">
        <v>208</v>
      </c>
      <c r="C195">
        <v>99906</v>
      </c>
      <c r="D195">
        <v>405</v>
      </c>
      <c r="E195">
        <v>210</v>
      </c>
      <c r="F195">
        <v>0</v>
      </c>
      <c r="G195">
        <v>312</v>
      </c>
      <c r="H195" s="14">
        <v>1.9285699999999999</v>
      </c>
      <c r="I195" s="14">
        <v>1.95</v>
      </c>
      <c r="J195" s="14">
        <v>1.4805299999999999</v>
      </c>
      <c r="K195" s="15">
        <v>99.802398699999998</v>
      </c>
      <c r="L195" s="14">
        <v>0.32214900000000002</v>
      </c>
      <c r="M195" s="2">
        <v>0.56699999999999995</v>
      </c>
      <c r="N195" s="2">
        <v>0.772675</v>
      </c>
      <c r="O195" s="2">
        <v>0.68337849231500003</v>
      </c>
      <c r="P195" s="14">
        <v>2.2999999999999998</v>
      </c>
      <c r="Q195" s="2">
        <v>-0.58536600000000005</v>
      </c>
    </row>
    <row r="196" spans="1:17" x14ac:dyDescent="0.2">
      <c r="A196" t="s">
        <v>177</v>
      </c>
      <c r="B196" t="s">
        <v>209</v>
      </c>
      <c r="C196">
        <v>99915</v>
      </c>
      <c r="D196">
        <v>112</v>
      </c>
      <c r="E196">
        <v>59</v>
      </c>
      <c r="F196">
        <v>0</v>
      </c>
      <c r="G196">
        <v>143</v>
      </c>
      <c r="H196" s="14">
        <v>1.8983099000000001</v>
      </c>
      <c r="I196" s="14">
        <v>1.95</v>
      </c>
      <c r="J196" s="14">
        <v>1.0617399999999999</v>
      </c>
      <c r="K196" s="15">
        <v>3.5460899000000001</v>
      </c>
      <c r="L196" s="14">
        <v>5.6695599999999999E-2</v>
      </c>
      <c r="M196" s="2">
        <v>0.56699999999999995</v>
      </c>
      <c r="N196" s="2">
        <v>0.772675</v>
      </c>
      <c r="O196" s="2">
        <v>0.68337849231500003</v>
      </c>
      <c r="P196" s="14">
        <v>2.2999999999999998</v>
      </c>
      <c r="Q196" s="2">
        <v>0.50835200000000003</v>
      </c>
    </row>
    <row r="197" spans="1:17" x14ac:dyDescent="0.2">
      <c r="A197" t="s">
        <v>177</v>
      </c>
      <c r="B197" t="s">
        <v>210</v>
      </c>
      <c r="C197">
        <v>99999</v>
      </c>
      <c r="D197">
        <v>524</v>
      </c>
      <c r="E197">
        <v>247</v>
      </c>
      <c r="F197">
        <v>0</v>
      </c>
      <c r="G197">
        <v>270</v>
      </c>
      <c r="H197" s="14">
        <v>2.1214599999999999</v>
      </c>
      <c r="I197" s="14">
        <v>1.95</v>
      </c>
      <c r="J197" s="14">
        <v>1.0617399999999999</v>
      </c>
      <c r="K197" s="15">
        <v>16.590700099999999</v>
      </c>
      <c r="L197" s="14">
        <v>6.29411E-2</v>
      </c>
      <c r="M197" s="2">
        <v>0.56699999999999995</v>
      </c>
      <c r="N197" s="2">
        <v>0.772675</v>
      </c>
      <c r="O197" s="2">
        <v>0.68337849231500003</v>
      </c>
      <c r="P197" s="14">
        <v>2.2999999999999998</v>
      </c>
      <c r="Q197" s="2">
        <v>-0.294659</v>
      </c>
    </row>
    <row r="198" spans="1:17" x14ac:dyDescent="0.2">
      <c r="A198" t="s">
        <v>211</v>
      </c>
      <c r="B198" t="s">
        <v>212</v>
      </c>
      <c r="C198">
        <v>742</v>
      </c>
      <c r="D198">
        <v>27683</v>
      </c>
      <c r="E198">
        <v>12279</v>
      </c>
      <c r="F198">
        <v>462</v>
      </c>
      <c r="G198">
        <v>14943</v>
      </c>
      <c r="H198" s="14">
        <v>2.2544998999999999</v>
      </c>
      <c r="I198" s="14">
        <v>1.95</v>
      </c>
      <c r="J198" s="14">
        <v>1.0103</v>
      </c>
      <c r="K198" s="15">
        <v>146.22399899999999</v>
      </c>
      <c r="L198" s="14">
        <v>1.1768300000000001E-2</v>
      </c>
      <c r="M198" s="2">
        <v>0.442</v>
      </c>
      <c r="N198" s="2">
        <v>0.70704999999999996</v>
      </c>
      <c r="O198" s="2">
        <v>0.70317773971200004</v>
      </c>
      <c r="P198" s="14">
        <v>2.7</v>
      </c>
      <c r="Q198" s="2">
        <v>-1.4293999999999999E-3</v>
      </c>
    </row>
    <row r="199" spans="1:17" x14ac:dyDescent="0.2">
      <c r="A199" t="s">
        <v>211</v>
      </c>
      <c r="B199" t="s">
        <v>213</v>
      </c>
      <c r="C199">
        <v>2980</v>
      </c>
      <c r="D199">
        <v>38853</v>
      </c>
      <c r="E199">
        <v>19230</v>
      </c>
      <c r="F199">
        <v>406</v>
      </c>
      <c r="G199">
        <v>22938</v>
      </c>
      <c r="H199" s="14">
        <v>2.0204401000000001</v>
      </c>
      <c r="I199" s="14">
        <v>1.95</v>
      </c>
      <c r="J199" s="14">
        <v>1.11483</v>
      </c>
      <c r="K199" s="15">
        <v>2287.9399414</v>
      </c>
      <c r="L199" s="14">
        <v>0.106327</v>
      </c>
      <c r="M199" s="2">
        <v>0.442</v>
      </c>
      <c r="N199" s="2">
        <v>0.70704999999999996</v>
      </c>
      <c r="O199" s="2">
        <v>0.70317773971200004</v>
      </c>
      <c r="P199" s="14">
        <v>2.7</v>
      </c>
      <c r="Q199" s="2">
        <v>-0.21279000000000001</v>
      </c>
    </row>
    <row r="200" spans="1:17" x14ac:dyDescent="0.2">
      <c r="A200" t="s">
        <v>211</v>
      </c>
      <c r="B200" t="s">
        <v>214</v>
      </c>
      <c r="C200">
        <v>2981</v>
      </c>
      <c r="D200">
        <v>127693</v>
      </c>
      <c r="E200">
        <v>59440</v>
      </c>
      <c r="F200">
        <v>3896</v>
      </c>
      <c r="G200">
        <v>73762</v>
      </c>
      <c r="H200" s="14">
        <v>2.1482698999999998</v>
      </c>
      <c r="I200" s="14">
        <v>1.95</v>
      </c>
      <c r="J200" s="14">
        <v>1.0627199000000001</v>
      </c>
      <c r="K200" s="15">
        <v>4107.1298827999999</v>
      </c>
      <c r="L200" s="14">
        <v>6.46312E-2</v>
      </c>
      <c r="M200" s="2">
        <v>0.442</v>
      </c>
      <c r="N200" s="2">
        <v>0.70704999999999996</v>
      </c>
      <c r="O200" s="2">
        <v>0.70317773971200004</v>
      </c>
      <c r="P200" s="14">
        <v>2.7</v>
      </c>
      <c r="Q200" s="2">
        <v>0.16889599999999999</v>
      </c>
    </row>
    <row r="201" spans="1:17" x14ac:dyDescent="0.2">
      <c r="A201" t="s">
        <v>211</v>
      </c>
      <c r="B201" t="s">
        <v>215</v>
      </c>
      <c r="C201">
        <v>7692</v>
      </c>
      <c r="D201">
        <v>5958</v>
      </c>
      <c r="E201">
        <v>2774</v>
      </c>
      <c r="F201">
        <v>277</v>
      </c>
      <c r="G201">
        <v>3360</v>
      </c>
      <c r="H201" s="14">
        <v>2.1478000000000002</v>
      </c>
      <c r="I201" s="14">
        <v>1.95</v>
      </c>
      <c r="J201" s="14">
        <v>1.0586800999999999</v>
      </c>
      <c r="K201" s="15">
        <v>179.28999329999999</v>
      </c>
      <c r="L201" s="14">
        <v>6.0708600000000001E-2</v>
      </c>
      <c r="M201" s="2">
        <v>0.442</v>
      </c>
      <c r="N201" s="2">
        <v>0.70704999999999996</v>
      </c>
      <c r="O201" s="2">
        <v>0.70317773971200004</v>
      </c>
      <c r="P201" s="14">
        <v>2.7</v>
      </c>
      <c r="Q201" s="2">
        <v>4.7701599999999997E-2</v>
      </c>
    </row>
    <row r="202" spans="1:17" x14ac:dyDescent="0.2">
      <c r="A202" t="s">
        <v>211</v>
      </c>
      <c r="B202" t="s">
        <v>216</v>
      </c>
      <c r="C202">
        <v>9423</v>
      </c>
      <c r="D202">
        <v>509</v>
      </c>
      <c r="E202">
        <v>147</v>
      </c>
      <c r="F202">
        <v>0</v>
      </c>
      <c r="G202">
        <v>175</v>
      </c>
      <c r="H202" s="14">
        <v>3.46258</v>
      </c>
      <c r="I202" s="14">
        <v>1.95</v>
      </c>
      <c r="J202" s="14">
        <v>1.0743999</v>
      </c>
      <c r="K202" s="15">
        <v>19.420299499999999</v>
      </c>
      <c r="L202" s="14">
        <v>0.11669400000000001</v>
      </c>
      <c r="M202" s="2">
        <v>0.442</v>
      </c>
      <c r="N202" s="2">
        <v>0.70704999999999996</v>
      </c>
      <c r="O202" s="2">
        <v>0.70317773971200004</v>
      </c>
      <c r="P202" s="14">
        <v>2.7</v>
      </c>
      <c r="Q202" s="2">
        <v>0.83280399999999999</v>
      </c>
    </row>
    <row r="203" spans="1:17" x14ac:dyDescent="0.2">
      <c r="A203" t="s">
        <v>211</v>
      </c>
      <c r="B203" t="s">
        <v>118</v>
      </c>
      <c r="C203">
        <v>10350</v>
      </c>
      <c r="D203">
        <v>733</v>
      </c>
      <c r="E203">
        <v>440</v>
      </c>
      <c r="F203">
        <v>0</v>
      </c>
      <c r="G203">
        <v>583</v>
      </c>
      <c r="H203" s="14">
        <v>1.66591</v>
      </c>
      <c r="I203" s="14">
        <v>1.95</v>
      </c>
      <c r="J203" s="14">
        <v>1.0896699000000001</v>
      </c>
      <c r="K203" s="15">
        <v>33.706699399999998</v>
      </c>
      <c r="L203" s="14">
        <v>7.1155200000000002E-2</v>
      </c>
      <c r="M203" s="2">
        <v>0.442</v>
      </c>
      <c r="N203" s="2">
        <v>0.70704999999999996</v>
      </c>
      <c r="O203" s="2">
        <v>0.70317773971200004</v>
      </c>
      <c r="P203" s="14">
        <v>2.7</v>
      </c>
      <c r="Q203" s="2">
        <v>-0.37002800000000002</v>
      </c>
    </row>
    <row r="204" spans="1:17" x14ac:dyDescent="0.2">
      <c r="A204" t="s">
        <v>211</v>
      </c>
      <c r="B204" t="s">
        <v>217</v>
      </c>
      <c r="C204">
        <v>10795</v>
      </c>
      <c r="D204">
        <v>14045</v>
      </c>
      <c r="E204">
        <v>7110</v>
      </c>
      <c r="F204">
        <v>152</v>
      </c>
      <c r="G204">
        <v>8688</v>
      </c>
      <c r="H204" s="14">
        <v>1.97539</v>
      </c>
      <c r="I204" s="14">
        <v>1.95</v>
      </c>
      <c r="J204" s="14">
        <v>1.17384</v>
      </c>
      <c r="K204" s="15">
        <v>1252.0899658000001</v>
      </c>
      <c r="L204" s="14">
        <v>0.14973400000000001</v>
      </c>
      <c r="M204" s="2">
        <v>0.442</v>
      </c>
      <c r="N204" s="2">
        <v>0.70704999999999996</v>
      </c>
      <c r="O204" s="2">
        <v>0.70317773971200004</v>
      </c>
      <c r="P204" s="14">
        <v>2.7</v>
      </c>
      <c r="Q204" s="2">
        <v>-0.39489999999999997</v>
      </c>
    </row>
    <row r="205" spans="1:17" x14ac:dyDescent="0.2">
      <c r="A205" t="s">
        <v>211</v>
      </c>
      <c r="B205" t="s">
        <v>218</v>
      </c>
      <c r="C205">
        <v>11218</v>
      </c>
      <c r="D205">
        <v>18176</v>
      </c>
      <c r="E205">
        <v>7288</v>
      </c>
      <c r="F205">
        <v>115</v>
      </c>
      <c r="G205">
        <v>8145</v>
      </c>
      <c r="H205" s="14">
        <v>2.4939599000000001</v>
      </c>
      <c r="I205" s="14">
        <v>1.95</v>
      </c>
      <c r="J205" s="14">
        <v>1.0624199999999999</v>
      </c>
      <c r="K205" s="15">
        <v>581.81799320000005</v>
      </c>
      <c r="L205" s="14">
        <v>7.3930300000000004E-2</v>
      </c>
      <c r="M205" s="2">
        <v>0.442</v>
      </c>
      <c r="N205" s="2">
        <v>0.70704999999999996</v>
      </c>
      <c r="O205" s="2">
        <v>0.70317773971200004</v>
      </c>
      <c r="P205" s="14">
        <v>2.7</v>
      </c>
      <c r="Q205" s="2">
        <v>0.56075900000000001</v>
      </c>
    </row>
    <row r="206" spans="1:17" x14ac:dyDescent="0.2">
      <c r="A206" t="s">
        <v>211</v>
      </c>
      <c r="B206" t="s">
        <v>219</v>
      </c>
      <c r="C206">
        <v>11245</v>
      </c>
      <c r="D206">
        <v>15474</v>
      </c>
      <c r="E206">
        <v>6630</v>
      </c>
      <c r="F206">
        <v>52</v>
      </c>
      <c r="G206">
        <v>7227</v>
      </c>
      <c r="H206" s="14">
        <v>2.3339400000000001</v>
      </c>
      <c r="I206" s="14">
        <v>1.95</v>
      </c>
      <c r="J206" s="14">
        <v>1.0760601000000001</v>
      </c>
      <c r="K206" s="15">
        <v>603.56597899999997</v>
      </c>
      <c r="L206" s="14">
        <v>8.3439600000000003E-2</v>
      </c>
      <c r="M206" s="2">
        <v>0.442</v>
      </c>
      <c r="N206" s="2">
        <v>0.70704999999999996</v>
      </c>
      <c r="O206" s="2">
        <v>0.70317773971200004</v>
      </c>
      <c r="P206" s="14">
        <v>2.7</v>
      </c>
      <c r="Q206" s="2">
        <v>-0.41530800000000001</v>
      </c>
    </row>
    <row r="207" spans="1:17" x14ac:dyDescent="0.2">
      <c r="A207" t="s">
        <v>211</v>
      </c>
      <c r="B207" t="s">
        <v>220</v>
      </c>
      <c r="C207">
        <v>12351</v>
      </c>
      <c r="D207">
        <v>54476</v>
      </c>
      <c r="E207">
        <v>23754</v>
      </c>
      <c r="F207">
        <v>1282</v>
      </c>
      <c r="G207">
        <v>26961</v>
      </c>
      <c r="H207" s="14">
        <v>2.2933400000000002</v>
      </c>
      <c r="I207" s="14">
        <v>1.95</v>
      </c>
      <c r="J207" s="14">
        <v>1.0505100000000001</v>
      </c>
      <c r="K207" s="15">
        <v>1411.0699463000001</v>
      </c>
      <c r="L207" s="14">
        <v>5.60726E-2</v>
      </c>
      <c r="M207" s="2">
        <v>0.442</v>
      </c>
      <c r="N207" s="2">
        <v>0.70704999999999996</v>
      </c>
      <c r="O207" s="2">
        <v>0.70317773971200004</v>
      </c>
      <c r="P207" s="14">
        <v>2.7</v>
      </c>
      <c r="Q207" s="2">
        <v>0.61807800000000002</v>
      </c>
    </row>
    <row r="208" spans="1:17" x14ac:dyDescent="0.2">
      <c r="A208" t="s">
        <v>211</v>
      </c>
      <c r="B208" t="s">
        <v>221</v>
      </c>
      <c r="C208">
        <v>20142</v>
      </c>
      <c r="D208">
        <v>363596</v>
      </c>
      <c r="E208">
        <v>170463</v>
      </c>
      <c r="F208">
        <v>6505</v>
      </c>
      <c r="G208">
        <v>209148</v>
      </c>
      <c r="H208" s="14">
        <v>2.1329899000000001</v>
      </c>
      <c r="I208" s="14">
        <v>1.95</v>
      </c>
      <c r="J208" s="14">
        <v>1.07365</v>
      </c>
      <c r="K208" s="15">
        <v>13732.7001953</v>
      </c>
      <c r="L208" s="14">
        <v>7.4554899999999993E-2</v>
      </c>
      <c r="M208" s="2">
        <v>0.442</v>
      </c>
      <c r="N208" s="2">
        <v>0.70704999999999996</v>
      </c>
      <c r="O208" s="2">
        <v>0.70317773971200004</v>
      </c>
      <c r="P208" s="14">
        <v>2.7</v>
      </c>
      <c r="Q208" s="2">
        <v>-8.7380899999999997E-2</v>
      </c>
    </row>
    <row r="209" spans="1:17" x14ac:dyDescent="0.2">
      <c r="A209" t="s">
        <v>211</v>
      </c>
      <c r="B209" t="s">
        <v>222</v>
      </c>
      <c r="C209">
        <v>20143</v>
      </c>
      <c r="D209">
        <v>277696</v>
      </c>
      <c r="E209">
        <v>128449</v>
      </c>
      <c r="F209">
        <v>7823</v>
      </c>
      <c r="G209">
        <v>154039</v>
      </c>
      <c r="H209" s="14">
        <v>2.1619201000000001</v>
      </c>
      <c r="I209" s="14">
        <v>1.95</v>
      </c>
      <c r="J209" s="14">
        <v>1.06664</v>
      </c>
      <c r="K209" s="15">
        <v>9490.0800780999998</v>
      </c>
      <c r="L209" s="14">
        <v>6.8799100000000002E-2</v>
      </c>
      <c r="M209" s="2">
        <v>0.442</v>
      </c>
      <c r="N209" s="2">
        <v>0.70704999999999996</v>
      </c>
      <c r="O209" s="2">
        <v>0.70317773971200004</v>
      </c>
      <c r="P209" s="14">
        <v>2.7</v>
      </c>
      <c r="Q209" s="2">
        <v>5.3931800000000002E-2</v>
      </c>
    </row>
    <row r="210" spans="1:17" x14ac:dyDescent="0.2">
      <c r="A210" t="s">
        <v>223</v>
      </c>
      <c r="B210" t="s">
        <v>224</v>
      </c>
      <c r="C210">
        <v>143</v>
      </c>
      <c r="D210">
        <v>321</v>
      </c>
      <c r="E210">
        <v>167</v>
      </c>
      <c r="F210">
        <v>0</v>
      </c>
      <c r="G210">
        <v>205</v>
      </c>
      <c r="H210" s="14">
        <v>1.9221600000000001</v>
      </c>
      <c r="I210" s="14">
        <v>1.95</v>
      </c>
      <c r="J210" s="14">
        <v>1.2273099000000001</v>
      </c>
      <c r="K210" s="15">
        <v>37.418701200000001</v>
      </c>
      <c r="L210" s="14">
        <v>0.18304899999999999</v>
      </c>
      <c r="M210" s="2">
        <v>0.56699999999999995</v>
      </c>
      <c r="N210" s="2">
        <v>0.772675</v>
      </c>
      <c r="O210" s="2">
        <v>0.636343864461</v>
      </c>
      <c r="P210" s="14">
        <v>2.2999999999999998</v>
      </c>
      <c r="Q210" s="2">
        <v>-0.16576199999999999</v>
      </c>
    </row>
    <row r="211" spans="1:17" x14ac:dyDescent="0.2">
      <c r="A211" t="s">
        <v>223</v>
      </c>
      <c r="B211" t="s">
        <v>225</v>
      </c>
      <c r="C211">
        <v>341</v>
      </c>
      <c r="D211">
        <v>25093</v>
      </c>
      <c r="E211">
        <v>9214</v>
      </c>
      <c r="F211">
        <v>1249</v>
      </c>
      <c r="G211">
        <v>10391</v>
      </c>
      <c r="H211" s="14">
        <v>2.7233600999999998</v>
      </c>
      <c r="I211" s="14">
        <v>1.95</v>
      </c>
      <c r="J211" s="14">
        <v>1.0542901</v>
      </c>
      <c r="K211" s="15">
        <v>698.61602779999998</v>
      </c>
      <c r="L211" s="14">
        <v>7.0477499999999998E-2</v>
      </c>
      <c r="M211" s="2">
        <v>0.56699999999999995</v>
      </c>
      <c r="N211" s="2">
        <v>0.772675</v>
      </c>
      <c r="O211" s="2">
        <v>0.636343864461</v>
      </c>
      <c r="P211" s="14">
        <v>2.2999999999999998</v>
      </c>
      <c r="Q211" s="2">
        <v>0.313726</v>
      </c>
    </row>
    <row r="212" spans="1:17" x14ac:dyDescent="0.2">
      <c r="A212" t="s">
        <v>223</v>
      </c>
      <c r="B212" t="s">
        <v>226</v>
      </c>
      <c r="C212">
        <v>587</v>
      </c>
      <c r="D212">
        <v>193</v>
      </c>
      <c r="E212">
        <v>107</v>
      </c>
      <c r="F212">
        <v>0</v>
      </c>
      <c r="G212">
        <v>212</v>
      </c>
      <c r="H212" s="14">
        <v>1.8037399999999999</v>
      </c>
      <c r="I212" s="14">
        <v>1.95</v>
      </c>
      <c r="J212" s="14">
        <v>1.12503</v>
      </c>
      <c r="K212" s="15">
        <v>12.374799700000001</v>
      </c>
      <c r="L212" s="14">
        <v>0.10366300000000001</v>
      </c>
      <c r="M212" s="2">
        <v>0.56699999999999995</v>
      </c>
      <c r="N212" s="2">
        <v>0.772675</v>
      </c>
      <c r="O212" s="2">
        <v>0.636343864461</v>
      </c>
      <c r="P212" s="14">
        <v>2.2999999999999998</v>
      </c>
      <c r="Q212" s="2">
        <v>0.53072600000000003</v>
      </c>
    </row>
    <row r="213" spans="1:17" x14ac:dyDescent="0.2">
      <c r="A213" t="s">
        <v>223</v>
      </c>
      <c r="B213" t="s">
        <v>227</v>
      </c>
      <c r="C213">
        <v>645</v>
      </c>
      <c r="D213">
        <v>8375</v>
      </c>
      <c r="E213">
        <v>2907</v>
      </c>
      <c r="F213">
        <v>27</v>
      </c>
      <c r="G213">
        <v>3429</v>
      </c>
      <c r="H213" s="14">
        <v>2.8809800000000001</v>
      </c>
      <c r="I213" s="14">
        <v>1.95</v>
      </c>
      <c r="J213" s="14">
        <v>1.0701801</v>
      </c>
      <c r="K213" s="15">
        <v>301.41400149999998</v>
      </c>
      <c r="L213" s="14">
        <v>9.3944899999999998E-2</v>
      </c>
      <c r="M213" s="2">
        <v>0.56699999999999995</v>
      </c>
      <c r="N213" s="2">
        <v>0.772675</v>
      </c>
      <c r="O213" s="2">
        <v>0.636343864461</v>
      </c>
      <c r="P213" s="14">
        <v>2.2999999999999998</v>
      </c>
      <c r="Q213" s="2">
        <v>-0.425678</v>
      </c>
    </row>
    <row r="214" spans="1:17" x14ac:dyDescent="0.2">
      <c r="A214" t="s">
        <v>223</v>
      </c>
      <c r="B214" t="s">
        <v>228</v>
      </c>
      <c r="C214">
        <v>1616</v>
      </c>
      <c r="D214">
        <v>672</v>
      </c>
      <c r="E214">
        <v>398</v>
      </c>
      <c r="F214">
        <v>0</v>
      </c>
      <c r="G214">
        <v>614</v>
      </c>
      <c r="H214" s="14">
        <v>1.6884399999999999</v>
      </c>
      <c r="I214" s="14">
        <v>1.95</v>
      </c>
      <c r="J214" s="14">
        <v>1.1256200000000001</v>
      </c>
      <c r="K214" s="15">
        <v>43.290599800000003</v>
      </c>
      <c r="L214" s="14">
        <v>9.8100000000000007E-2</v>
      </c>
      <c r="M214" s="2">
        <v>0.56699999999999995</v>
      </c>
      <c r="N214" s="2">
        <v>0.772675</v>
      </c>
      <c r="O214" s="2">
        <v>0.636343864461</v>
      </c>
      <c r="P214" s="14">
        <v>2.2999999999999998</v>
      </c>
      <c r="Q214" s="2">
        <v>-0.103645</v>
      </c>
    </row>
    <row r="215" spans="1:17" x14ac:dyDescent="0.2">
      <c r="A215" t="s">
        <v>223</v>
      </c>
      <c r="B215" t="s">
        <v>229</v>
      </c>
      <c r="C215">
        <v>1625</v>
      </c>
      <c r="D215">
        <v>1495</v>
      </c>
      <c r="E215">
        <v>824</v>
      </c>
      <c r="F215">
        <v>0</v>
      </c>
      <c r="G215">
        <v>1037</v>
      </c>
      <c r="H215" s="14">
        <v>1.8143199999999999</v>
      </c>
      <c r="I215" s="14">
        <v>1.95</v>
      </c>
      <c r="J215" s="14">
        <v>1.14069</v>
      </c>
      <c r="K215" s="15">
        <v>107.8619995</v>
      </c>
      <c r="L215" s="14">
        <v>0.115749</v>
      </c>
      <c r="M215" s="2">
        <v>0.56699999999999995</v>
      </c>
      <c r="N215" s="2">
        <v>0.772675</v>
      </c>
      <c r="O215" s="2">
        <v>0.636343864461</v>
      </c>
      <c r="P215" s="14">
        <v>2.2999999999999998</v>
      </c>
      <c r="Q215" s="2">
        <v>-0.13492999999999999</v>
      </c>
    </row>
    <row r="216" spans="1:17" x14ac:dyDescent="0.2">
      <c r="A216" t="s">
        <v>223</v>
      </c>
      <c r="B216" t="s">
        <v>230</v>
      </c>
      <c r="C216">
        <v>2083</v>
      </c>
      <c r="D216">
        <v>498</v>
      </c>
      <c r="E216">
        <v>167</v>
      </c>
      <c r="F216">
        <v>0</v>
      </c>
      <c r="G216">
        <v>190</v>
      </c>
      <c r="H216" s="14">
        <v>2.9820399000000002</v>
      </c>
      <c r="I216" s="14">
        <v>1.95</v>
      </c>
      <c r="J216" s="14">
        <v>1.0542901</v>
      </c>
      <c r="K216" s="15">
        <v>13.864800499999999</v>
      </c>
      <c r="L216" s="14">
        <v>7.6658400000000002E-2</v>
      </c>
      <c r="M216" s="2">
        <v>0.56699999999999995</v>
      </c>
      <c r="N216" s="2">
        <v>0.772675</v>
      </c>
      <c r="O216" s="2">
        <v>0.636343864461</v>
      </c>
      <c r="P216" s="14">
        <v>2.2999999999999998</v>
      </c>
      <c r="Q216" s="2">
        <v>-0.56982900000000003</v>
      </c>
    </row>
    <row r="217" spans="1:17" x14ac:dyDescent="0.2">
      <c r="A217" t="s">
        <v>223</v>
      </c>
      <c r="B217" t="s">
        <v>231</v>
      </c>
      <c r="C217">
        <v>2332</v>
      </c>
      <c r="D217">
        <v>1903</v>
      </c>
      <c r="E217">
        <v>761</v>
      </c>
      <c r="F217">
        <v>14</v>
      </c>
      <c r="G217">
        <v>959</v>
      </c>
      <c r="H217" s="14">
        <v>2.5006599</v>
      </c>
      <c r="I217" s="14">
        <v>1.95</v>
      </c>
      <c r="J217" s="14">
        <v>1.16486</v>
      </c>
      <c r="K217" s="15">
        <v>160.88600159999999</v>
      </c>
      <c r="L217" s="14">
        <v>0.17451800000000001</v>
      </c>
      <c r="M217" s="2">
        <v>0.56699999999999995</v>
      </c>
      <c r="N217" s="2">
        <v>0.772675</v>
      </c>
      <c r="O217" s="2">
        <v>0.636343864461</v>
      </c>
      <c r="P217" s="14">
        <v>2.2999999999999998</v>
      </c>
      <c r="Q217" s="2">
        <v>-0.103645</v>
      </c>
    </row>
    <row r="218" spans="1:17" x14ac:dyDescent="0.2">
      <c r="A218" t="s">
        <v>223</v>
      </c>
      <c r="B218" t="s">
        <v>232</v>
      </c>
      <c r="C218">
        <v>2410</v>
      </c>
      <c r="D218">
        <v>673</v>
      </c>
      <c r="E218">
        <v>287</v>
      </c>
      <c r="F218">
        <v>0</v>
      </c>
      <c r="G218">
        <v>328</v>
      </c>
      <c r="H218" s="14">
        <v>2.3449499999999999</v>
      </c>
      <c r="I218" s="14">
        <v>1.95</v>
      </c>
      <c r="J218" s="14">
        <v>1.05406</v>
      </c>
      <c r="K218" s="15">
        <v>18.6576004</v>
      </c>
      <c r="L218" s="14">
        <v>6.1040900000000002E-2</v>
      </c>
      <c r="M218" s="2">
        <v>0.56699999999999995</v>
      </c>
      <c r="N218" s="2">
        <v>0.772675</v>
      </c>
      <c r="O218" s="2">
        <v>0.636343864461</v>
      </c>
      <c r="P218" s="14">
        <v>2.2999999999999998</v>
      </c>
      <c r="Q218" s="2">
        <v>-0.39089800000000002</v>
      </c>
    </row>
    <row r="219" spans="1:17" x14ac:dyDescent="0.2">
      <c r="A219" t="s">
        <v>223</v>
      </c>
      <c r="B219" t="s">
        <v>233</v>
      </c>
      <c r="C219">
        <v>2449</v>
      </c>
      <c r="D219">
        <v>741</v>
      </c>
      <c r="E219">
        <v>412</v>
      </c>
      <c r="F219">
        <v>0</v>
      </c>
      <c r="G219">
        <v>512</v>
      </c>
      <c r="H219" s="14">
        <v>1.79854</v>
      </c>
      <c r="I219" s="14">
        <v>1.95</v>
      </c>
      <c r="J219" s="14">
        <v>1.1256200000000001</v>
      </c>
      <c r="K219" s="15">
        <v>47.735599499999999</v>
      </c>
      <c r="L219" s="14">
        <v>0.10383299999999999</v>
      </c>
      <c r="M219" s="2">
        <v>0.56699999999999995</v>
      </c>
      <c r="N219" s="2">
        <v>0.772675</v>
      </c>
      <c r="O219" s="2">
        <v>0.636343864461</v>
      </c>
      <c r="P219" s="14">
        <v>2.2999999999999998</v>
      </c>
      <c r="Q219" s="2">
        <v>0.10958900000000001</v>
      </c>
    </row>
    <row r="220" spans="1:17" x14ac:dyDescent="0.2">
      <c r="A220" t="s">
        <v>223</v>
      </c>
      <c r="B220" t="s">
        <v>230</v>
      </c>
      <c r="C220">
        <v>3214</v>
      </c>
      <c r="D220">
        <v>829</v>
      </c>
      <c r="E220">
        <v>276</v>
      </c>
      <c r="F220">
        <v>0</v>
      </c>
      <c r="G220">
        <v>304</v>
      </c>
      <c r="H220" s="14">
        <v>3.0036198999999999</v>
      </c>
      <c r="I220" s="14">
        <v>1.95</v>
      </c>
      <c r="J220" s="14">
        <v>1.07664</v>
      </c>
      <c r="K220" s="15">
        <v>32.581798599999999</v>
      </c>
      <c r="L220" s="14">
        <v>0.105586</v>
      </c>
      <c r="M220" s="2">
        <v>0.56699999999999995</v>
      </c>
      <c r="N220" s="2">
        <v>0.772675</v>
      </c>
      <c r="O220" s="2">
        <v>0.636343864461</v>
      </c>
      <c r="P220" s="14">
        <v>2.2999999999999998</v>
      </c>
      <c r="Q220" s="2">
        <v>-8.1699000000000008E-3</v>
      </c>
    </row>
    <row r="221" spans="1:17" x14ac:dyDescent="0.2">
      <c r="A221" t="s">
        <v>223</v>
      </c>
      <c r="B221" t="s">
        <v>234</v>
      </c>
      <c r="C221">
        <v>3415</v>
      </c>
      <c r="D221">
        <v>1262</v>
      </c>
      <c r="E221">
        <v>624</v>
      </c>
      <c r="F221">
        <v>0</v>
      </c>
      <c r="G221">
        <v>734</v>
      </c>
      <c r="H221" s="14">
        <v>2.02244</v>
      </c>
      <c r="I221" s="14">
        <v>1.95</v>
      </c>
      <c r="J221" s="14">
        <v>1.06446</v>
      </c>
      <c r="K221" s="15">
        <v>41.717201199999998</v>
      </c>
      <c r="L221" s="14">
        <v>6.2665100000000001E-2</v>
      </c>
      <c r="M221" s="2">
        <v>0.56699999999999995</v>
      </c>
      <c r="N221" s="2">
        <v>0.772675</v>
      </c>
      <c r="O221" s="2">
        <v>0.636343864461</v>
      </c>
      <c r="P221" s="14">
        <v>2.2999999999999998</v>
      </c>
      <c r="Q221" s="2">
        <v>-0.50847500000000001</v>
      </c>
    </row>
    <row r="222" spans="1:17" x14ac:dyDescent="0.2">
      <c r="A222" t="s">
        <v>223</v>
      </c>
      <c r="B222" t="s">
        <v>235</v>
      </c>
      <c r="C222">
        <v>4005</v>
      </c>
      <c r="D222">
        <v>3248</v>
      </c>
      <c r="E222">
        <v>1240</v>
      </c>
      <c r="F222">
        <v>229</v>
      </c>
      <c r="G222">
        <v>1557</v>
      </c>
      <c r="H222" s="14">
        <v>2.6193499999999998</v>
      </c>
      <c r="I222" s="14">
        <v>1.95</v>
      </c>
      <c r="J222" s="14">
        <v>1.1719199</v>
      </c>
      <c r="K222" s="15">
        <v>286.35699460000001</v>
      </c>
      <c r="L222" s="14">
        <v>0.187608</v>
      </c>
      <c r="M222" s="2">
        <v>0.56699999999999995</v>
      </c>
      <c r="N222" s="2">
        <v>0.772675</v>
      </c>
      <c r="O222" s="2">
        <v>0.636343864461</v>
      </c>
      <c r="P222" s="14">
        <v>2.2999999999999998</v>
      </c>
      <c r="Q222" s="2">
        <v>-0.44894400000000001</v>
      </c>
    </row>
    <row r="223" spans="1:17" x14ac:dyDescent="0.2">
      <c r="A223" t="s">
        <v>223</v>
      </c>
      <c r="B223" t="s">
        <v>236</v>
      </c>
      <c r="C223">
        <v>4175</v>
      </c>
      <c r="D223">
        <v>40</v>
      </c>
      <c r="E223">
        <v>20</v>
      </c>
      <c r="F223">
        <v>0</v>
      </c>
      <c r="G223">
        <v>21</v>
      </c>
      <c r="H223" s="14">
        <v>2</v>
      </c>
      <c r="I223" s="14">
        <v>1.95</v>
      </c>
      <c r="J223" s="14">
        <v>1.1217299999999999</v>
      </c>
      <c r="K223" s="15">
        <v>2.4970300000000001</v>
      </c>
      <c r="L223" s="14">
        <v>0.110994</v>
      </c>
      <c r="M223" s="2">
        <v>0.56699999999999995</v>
      </c>
      <c r="N223" s="2">
        <v>0.772675</v>
      </c>
      <c r="O223" s="2">
        <v>0.636343864461</v>
      </c>
      <c r="P223" s="14">
        <v>2.2999999999999998</v>
      </c>
      <c r="Q223" s="2">
        <v>-0.65917300000000001</v>
      </c>
    </row>
    <row r="224" spans="1:17" x14ac:dyDescent="0.2">
      <c r="A224" t="s">
        <v>223</v>
      </c>
      <c r="B224" t="s">
        <v>237</v>
      </c>
      <c r="C224">
        <v>4441</v>
      </c>
      <c r="D224">
        <v>1016</v>
      </c>
      <c r="E224">
        <v>288</v>
      </c>
      <c r="F224">
        <v>0</v>
      </c>
      <c r="G224">
        <v>307</v>
      </c>
      <c r="H224" s="14">
        <v>3.5277801000000002</v>
      </c>
      <c r="I224" s="14">
        <v>1.95</v>
      </c>
      <c r="J224" s="14">
        <v>1.07056</v>
      </c>
      <c r="K224" s="15">
        <v>36.763599399999997</v>
      </c>
      <c r="L224" s="14">
        <v>0.113201</v>
      </c>
      <c r="M224" s="2">
        <v>0.56699999999999995</v>
      </c>
      <c r="N224" s="2">
        <v>0.772675</v>
      </c>
      <c r="O224" s="2">
        <v>0.636343864461</v>
      </c>
      <c r="P224" s="14">
        <v>2.2999999999999998</v>
      </c>
      <c r="Q224" s="2">
        <v>-1.2804101000000001</v>
      </c>
    </row>
    <row r="225" spans="1:17" x14ac:dyDescent="0.2">
      <c r="A225" t="s">
        <v>223</v>
      </c>
      <c r="B225" t="s">
        <v>238</v>
      </c>
      <c r="C225">
        <v>4607</v>
      </c>
      <c r="D225">
        <v>71834</v>
      </c>
      <c r="E225">
        <v>29695</v>
      </c>
      <c r="F225">
        <v>624</v>
      </c>
      <c r="G225">
        <v>35098</v>
      </c>
      <c r="H225" s="14">
        <v>2.41906</v>
      </c>
      <c r="I225" s="14">
        <v>1.95</v>
      </c>
      <c r="J225" s="14">
        <v>1.07328</v>
      </c>
      <c r="K225" s="15">
        <v>2699.4799804999998</v>
      </c>
      <c r="L225" s="14">
        <v>8.3331500000000003E-2</v>
      </c>
      <c r="M225" s="2">
        <v>0.56699999999999995</v>
      </c>
      <c r="N225" s="2">
        <v>0.772675</v>
      </c>
      <c r="O225" s="2">
        <v>0.636343864461</v>
      </c>
      <c r="P225" s="14">
        <v>2.2999999999999998</v>
      </c>
      <c r="Q225" s="2">
        <v>2.24017E-2</v>
      </c>
    </row>
    <row r="226" spans="1:17" x14ac:dyDescent="0.2">
      <c r="A226" t="s">
        <v>223</v>
      </c>
      <c r="B226" t="s">
        <v>239</v>
      </c>
      <c r="C226">
        <v>4658</v>
      </c>
      <c r="D226">
        <v>27569</v>
      </c>
      <c r="E226">
        <v>11226</v>
      </c>
      <c r="F226">
        <v>352</v>
      </c>
      <c r="G226">
        <v>13492</v>
      </c>
      <c r="H226" s="14">
        <v>2.4558201</v>
      </c>
      <c r="I226" s="14">
        <v>1.95</v>
      </c>
      <c r="J226" s="14">
        <v>1.1918499</v>
      </c>
      <c r="K226" s="15">
        <v>2712.3601073999998</v>
      </c>
      <c r="L226" s="14">
        <v>0.19459699999999999</v>
      </c>
      <c r="M226" s="2">
        <v>0.56699999999999995</v>
      </c>
      <c r="N226" s="2">
        <v>0.772675</v>
      </c>
      <c r="O226" s="2">
        <v>0.636343864461</v>
      </c>
      <c r="P226" s="14">
        <v>2.2999999999999998</v>
      </c>
      <c r="Q226" s="2">
        <v>0.13119900000000001</v>
      </c>
    </row>
    <row r="227" spans="1:17" x14ac:dyDescent="0.2">
      <c r="A227" t="s">
        <v>223</v>
      </c>
      <c r="B227" t="s">
        <v>240</v>
      </c>
      <c r="C227">
        <v>4912</v>
      </c>
      <c r="D227">
        <v>170772</v>
      </c>
      <c r="E227">
        <v>68809</v>
      </c>
      <c r="F227">
        <v>4178</v>
      </c>
      <c r="G227">
        <v>79712</v>
      </c>
      <c r="H227" s="14">
        <v>2.4818299000000001</v>
      </c>
      <c r="I227" s="14">
        <v>1.95</v>
      </c>
      <c r="J227" s="14">
        <v>1.0551999999999999</v>
      </c>
      <c r="K227" s="15">
        <v>4834.1601563000004</v>
      </c>
      <c r="L227" s="14">
        <v>6.5643000000000007E-2</v>
      </c>
      <c r="M227" s="2">
        <v>0.56699999999999995</v>
      </c>
      <c r="N227" s="2">
        <v>0.772675</v>
      </c>
      <c r="O227" s="2">
        <v>0.636343864461</v>
      </c>
      <c r="P227" s="14">
        <v>2.2999999999999998</v>
      </c>
      <c r="Q227" s="2">
        <v>0.22267400000000001</v>
      </c>
    </row>
    <row r="228" spans="1:17" x14ac:dyDescent="0.2">
      <c r="A228" t="s">
        <v>223</v>
      </c>
      <c r="B228" t="s">
        <v>241</v>
      </c>
      <c r="C228">
        <v>5251</v>
      </c>
      <c r="D228">
        <v>2233</v>
      </c>
      <c r="E228">
        <v>968</v>
      </c>
      <c r="F228">
        <v>0</v>
      </c>
      <c r="G228">
        <v>1666</v>
      </c>
      <c r="H228" s="14">
        <v>2.3068198999999998</v>
      </c>
      <c r="I228" s="14">
        <v>1.95</v>
      </c>
      <c r="J228" s="14">
        <v>1.1256200000000001</v>
      </c>
      <c r="K228" s="15">
        <v>143.85099790000001</v>
      </c>
      <c r="L228" s="14">
        <v>0.12938</v>
      </c>
      <c r="M228" s="2">
        <v>0.56699999999999995</v>
      </c>
      <c r="N228" s="2">
        <v>0.772675</v>
      </c>
      <c r="O228" s="2">
        <v>0.636343864461</v>
      </c>
      <c r="P228" s="14">
        <v>2.2999999999999998</v>
      </c>
      <c r="Q228" s="2">
        <v>-0.44907000000000002</v>
      </c>
    </row>
    <row r="229" spans="1:17" x14ac:dyDescent="0.2">
      <c r="A229" t="s">
        <v>223</v>
      </c>
      <c r="B229" t="s">
        <v>242</v>
      </c>
      <c r="C229">
        <v>5750</v>
      </c>
      <c r="D229">
        <v>8906</v>
      </c>
      <c r="E229">
        <v>3062</v>
      </c>
      <c r="F229">
        <v>70</v>
      </c>
      <c r="G229">
        <v>4242</v>
      </c>
      <c r="H229" s="14">
        <v>2.90856</v>
      </c>
      <c r="I229" s="14">
        <v>1.95</v>
      </c>
      <c r="J229" s="14">
        <v>1.22095</v>
      </c>
      <c r="K229" s="15">
        <v>1009.1199951</v>
      </c>
      <c r="L229" s="14">
        <v>0.24787300000000001</v>
      </c>
      <c r="M229" s="2">
        <v>0.56699999999999995</v>
      </c>
      <c r="N229" s="2">
        <v>0.772675</v>
      </c>
      <c r="O229" s="2">
        <v>0.636343864461</v>
      </c>
      <c r="P229" s="14">
        <v>2.2999999999999998</v>
      </c>
      <c r="Q229" s="2">
        <v>0.324299</v>
      </c>
    </row>
    <row r="230" spans="1:17" x14ac:dyDescent="0.2">
      <c r="A230" t="s">
        <v>223</v>
      </c>
      <c r="B230" t="s">
        <v>243</v>
      </c>
      <c r="C230">
        <v>5868</v>
      </c>
      <c r="D230">
        <v>253</v>
      </c>
      <c r="E230">
        <v>121</v>
      </c>
      <c r="F230">
        <v>0</v>
      </c>
      <c r="G230">
        <v>298</v>
      </c>
      <c r="H230" s="14">
        <v>2.09091</v>
      </c>
      <c r="I230" s="14">
        <v>1.95</v>
      </c>
      <c r="J230" s="14">
        <v>1.2116199999999999</v>
      </c>
      <c r="K230" s="15">
        <v>27.4563007</v>
      </c>
      <c r="L230" s="14">
        <v>0.184945</v>
      </c>
      <c r="M230" s="2">
        <v>0.56699999999999995</v>
      </c>
      <c r="N230" s="2">
        <v>0.772675</v>
      </c>
      <c r="O230" s="2">
        <v>0.636343864461</v>
      </c>
      <c r="P230" s="14">
        <v>2.2999999999999998</v>
      </c>
      <c r="Q230" s="2">
        <v>-0.25873200000000002</v>
      </c>
    </row>
    <row r="231" spans="1:17" x14ac:dyDescent="0.2">
      <c r="A231" t="s">
        <v>223</v>
      </c>
      <c r="B231" t="s">
        <v>244</v>
      </c>
      <c r="C231">
        <v>5870</v>
      </c>
      <c r="D231">
        <v>5175</v>
      </c>
      <c r="E231">
        <v>2117</v>
      </c>
      <c r="F231">
        <v>8</v>
      </c>
      <c r="G231">
        <v>2885</v>
      </c>
      <c r="H231" s="14">
        <v>2.4445000000000001</v>
      </c>
      <c r="I231" s="14">
        <v>1.95</v>
      </c>
      <c r="J231" s="14">
        <v>1.2116199999999999</v>
      </c>
      <c r="K231" s="15">
        <v>561.60699460000001</v>
      </c>
      <c r="L231" s="14">
        <v>0.20966399999999999</v>
      </c>
      <c r="M231" s="2">
        <v>0.56699999999999995</v>
      </c>
      <c r="N231" s="2">
        <v>0.772675</v>
      </c>
      <c r="O231" s="2">
        <v>0.636343864461</v>
      </c>
      <c r="P231" s="14">
        <v>2.2999999999999998</v>
      </c>
      <c r="Q231" s="2">
        <v>-0.124001</v>
      </c>
    </row>
    <row r="232" spans="1:17" x14ac:dyDescent="0.2">
      <c r="A232" t="s">
        <v>223</v>
      </c>
      <c r="B232" t="s">
        <v>245</v>
      </c>
      <c r="C232">
        <v>5893</v>
      </c>
      <c r="D232">
        <v>6021</v>
      </c>
      <c r="E232">
        <v>2225</v>
      </c>
      <c r="F232">
        <v>0</v>
      </c>
      <c r="G232">
        <v>2756</v>
      </c>
      <c r="H232" s="14">
        <v>2.7060699000000001</v>
      </c>
      <c r="I232" s="14">
        <v>1.95</v>
      </c>
      <c r="J232" s="14">
        <v>1.1222700000000001</v>
      </c>
      <c r="K232" s="15">
        <v>377.53201289999998</v>
      </c>
      <c r="L232" s="14">
        <v>0.145063</v>
      </c>
      <c r="M232" s="2">
        <v>0.56699999999999995</v>
      </c>
      <c r="N232" s="2">
        <v>0.772675</v>
      </c>
      <c r="O232" s="2">
        <v>0.636343864461</v>
      </c>
      <c r="P232" s="14">
        <v>2.2999999999999998</v>
      </c>
      <c r="Q232" s="2">
        <v>-0.260216</v>
      </c>
    </row>
    <row r="233" spans="1:17" x14ac:dyDescent="0.2">
      <c r="A233" t="s">
        <v>223</v>
      </c>
      <c r="B233" t="s">
        <v>246</v>
      </c>
      <c r="C233">
        <v>6023</v>
      </c>
      <c r="D233">
        <v>219</v>
      </c>
      <c r="E233">
        <v>78</v>
      </c>
      <c r="F233">
        <v>0</v>
      </c>
      <c r="G233">
        <v>83</v>
      </c>
      <c r="H233" s="14">
        <v>2.8076899000000002</v>
      </c>
      <c r="I233" s="14">
        <v>1.95</v>
      </c>
      <c r="J233" s="14">
        <v>1.07664</v>
      </c>
      <c r="K233" s="15">
        <v>8.6072597999999996</v>
      </c>
      <c r="L233" s="14">
        <v>9.9382700000000004E-2</v>
      </c>
      <c r="M233" s="2">
        <v>0.56699999999999995</v>
      </c>
      <c r="N233" s="2">
        <v>0.772675</v>
      </c>
      <c r="O233" s="2">
        <v>0.636343864461</v>
      </c>
      <c r="P233" s="14">
        <v>2.2999999999999998</v>
      </c>
      <c r="Q233" s="2">
        <v>-0.82774000000000003</v>
      </c>
    </row>
    <row r="234" spans="1:17" x14ac:dyDescent="0.2">
      <c r="A234" t="s">
        <v>223</v>
      </c>
      <c r="B234" t="s">
        <v>247</v>
      </c>
      <c r="C234">
        <v>6105</v>
      </c>
      <c r="D234">
        <v>222</v>
      </c>
      <c r="E234">
        <v>62</v>
      </c>
      <c r="F234">
        <v>0</v>
      </c>
      <c r="G234">
        <v>72</v>
      </c>
      <c r="H234" s="14">
        <v>3.5806501000000002</v>
      </c>
      <c r="I234" s="14">
        <v>1.95</v>
      </c>
      <c r="J234" s="14">
        <v>1.02294</v>
      </c>
      <c r="K234" s="15">
        <v>2.61164</v>
      </c>
      <c r="L234" s="14">
        <v>4.0420600000000001E-2</v>
      </c>
      <c r="M234" s="2">
        <v>0.56699999999999995</v>
      </c>
      <c r="N234" s="2">
        <v>0.772675</v>
      </c>
      <c r="O234" s="2">
        <v>0.636343864461</v>
      </c>
      <c r="P234" s="14">
        <v>2.2999999999999998</v>
      </c>
      <c r="Q234" s="2">
        <v>-0.73920300000000005</v>
      </c>
    </row>
    <row r="235" spans="1:17" x14ac:dyDescent="0.2">
      <c r="A235" t="s">
        <v>223</v>
      </c>
      <c r="B235" t="s">
        <v>248</v>
      </c>
      <c r="C235">
        <v>6124</v>
      </c>
      <c r="D235">
        <v>8488</v>
      </c>
      <c r="E235">
        <v>3360</v>
      </c>
      <c r="F235">
        <v>0</v>
      </c>
      <c r="G235">
        <v>3952</v>
      </c>
      <c r="H235" s="14">
        <v>2.5261900000000002</v>
      </c>
      <c r="I235" s="14">
        <v>1.95</v>
      </c>
      <c r="J235" s="14">
        <v>1.0622400000000001</v>
      </c>
      <c r="K235" s="15">
        <v>270.92001340000002</v>
      </c>
      <c r="L235" s="14">
        <v>7.4614700000000006E-2</v>
      </c>
      <c r="M235" s="2">
        <v>0.56699999999999995</v>
      </c>
      <c r="N235" s="2">
        <v>0.772675</v>
      </c>
      <c r="O235" s="2">
        <v>0.636343864461</v>
      </c>
      <c r="P235" s="14">
        <v>2.2999999999999998</v>
      </c>
      <c r="Q235" s="2">
        <v>0.35047499999999998</v>
      </c>
    </row>
    <row r="236" spans="1:17" x14ac:dyDescent="0.2">
      <c r="A236" t="s">
        <v>223</v>
      </c>
      <c r="B236" t="s">
        <v>249</v>
      </c>
      <c r="C236">
        <v>6152</v>
      </c>
      <c r="D236">
        <v>336</v>
      </c>
      <c r="E236">
        <v>190</v>
      </c>
      <c r="F236">
        <v>0</v>
      </c>
      <c r="G236">
        <v>283</v>
      </c>
      <c r="H236" s="14">
        <v>1.7684200000000001</v>
      </c>
      <c r="I236" s="14">
        <v>1.95</v>
      </c>
      <c r="J236" s="14">
        <v>1.1444099999999999</v>
      </c>
      <c r="K236" s="15">
        <v>24.882999399999999</v>
      </c>
      <c r="L236" s="14">
        <v>0.115798</v>
      </c>
      <c r="M236" s="2">
        <v>0.56699999999999995</v>
      </c>
      <c r="N236" s="2">
        <v>0.772675</v>
      </c>
      <c r="O236" s="2">
        <v>0.636343864461</v>
      </c>
      <c r="P236" s="14">
        <v>2.2999999999999998</v>
      </c>
      <c r="Q236" s="2">
        <v>0.10958900000000001</v>
      </c>
    </row>
    <row r="237" spans="1:17" x14ac:dyDescent="0.2">
      <c r="A237" t="s">
        <v>223</v>
      </c>
      <c r="B237" t="s">
        <v>250</v>
      </c>
      <c r="C237">
        <v>6156</v>
      </c>
      <c r="D237">
        <v>41</v>
      </c>
      <c r="E237">
        <v>16</v>
      </c>
      <c r="F237">
        <v>0</v>
      </c>
      <c r="G237">
        <v>19</v>
      </c>
      <c r="H237" s="14">
        <v>2.5625</v>
      </c>
      <c r="I237" s="14">
        <v>1.95</v>
      </c>
      <c r="J237" s="14">
        <v>1.05406</v>
      </c>
      <c r="K237" s="15">
        <v>1.1366499999999999</v>
      </c>
      <c r="L237" s="14">
        <v>6.6328600000000001E-2</v>
      </c>
      <c r="M237" s="2">
        <v>0.56699999999999995</v>
      </c>
      <c r="N237" s="2">
        <v>0.772675</v>
      </c>
      <c r="O237" s="2">
        <v>0.636343864461</v>
      </c>
      <c r="P237" s="14">
        <v>2.2999999999999998</v>
      </c>
      <c r="Q237" s="2">
        <v>1.5885800000000001</v>
      </c>
    </row>
    <row r="238" spans="1:17" x14ac:dyDescent="0.2">
      <c r="A238" t="s">
        <v>223</v>
      </c>
      <c r="B238" t="s">
        <v>251</v>
      </c>
      <c r="C238">
        <v>6174</v>
      </c>
      <c r="D238">
        <v>454</v>
      </c>
      <c r="E238">
        <v>265</v>
      </c>
      <c r="F238">
        <v>0</v>
      </c>
      <c r="G238">
        <v>792</v>
      </c>
      <c r="H238" s="14">
        <v>1.7132099999999999</v>
      </c>
      <c r="I238" s="14">
        <v>1.95</v>
      </c>
      <c r="J238" s="14">
        <v>1.25708</v>
      </c>
      <c r="K238" s="15">
        <v>59.853500400000001</v>
      </c>
      <c r="L238" s="14">
        <v>0.184248</v>
      </c>
      <c r="M238" s="2">
        <v>0.56699999999999995</v>
      </c>
      <c r="N238" s="2">
        <v>0.772675</v>
      </c>
      <c r="O238" s="2">
        <v>0.636343864461</v>
      </c>
      <c r="P238" s="14">
        <v>2.2999999999999998</v>
      </c>
      <c r="Q238" s="2">
        <v>-8.7440400000000001E-2</v>
      </c>
    </row>
    <row r="239" spans="1:17" x14ac:dyDescent="0.2">
      <c r="A239" t="s">
        <v>223</v>
      </c>
      <c r="B239" t="s">
        <v>252</v>
      </c>
      <c r="C239">
        <v>6208</v>
      </c>
      <c r="D239">
        <v>386</v>
      </c>
      <c r="E239">
        <v>195</v>
      </c>
      <c r="F239">
        <v>0</v>
      </c>
      <c r="G239">
        <v>319</v>
      </c>
      <c r="H239" s="14">
        <v>1.97949</v>
      </c>
      <c r="I239" s="14">
        <v>1.95</v>
      </c>
      <c r="J239" s="14">
        <v>1.2116199999999999</v>
      </c>
      <c r="K239" s="15">
        <v>41.8899002</v>
      </c>
      <c r="L239" s="14">
        <v>0.17683299999999999</v>
      </c>
      <c r="M239" s="2">
        <v>0.56699999999999995</v>
      </c>
      <c r="N239" s="2">
        <v>0.772675</v>
      </c>
      <c r="O239" s="2">
        <v>0.636343864461</v>
      </c>
      <c r="P239" s="14">
        <v>2.2999999999999998</v>
      </c>
      <c r="Q239" s="2">
        <v>-0.12878300000000001</v>
      </c>
    </row>
    <row r="240" spans="1:17" x14ac:dyDescent="0.2">
      <c r="A240" t="s">
        <v>223</v>
      </c>
      <c r="B240" t="s">
        <v>253</v>
      </c>
      <c r="C240">
        <v>6308</v>
      </c>
      <c r="D240">
        <v>75</v>
      </c>
      <c r="E240">
        <v>40</v>
      </c>
      <c r="F240">
        <v>0</v>
      </c>
      <c r="G240">
        <v>66</v>
      </c>
      <c r="H240" s="14">
        <v>1.875</v>
      </c>
      <c r="I240" s="14">
        <v>1.95</v>
      </c>
      <c r="J240" s="14">
        <v>1.25708</v>
      </c>
      <c r="K240" s="15">
        <v>9.8876895999999999</v>
      </c>
      <c r="L240" s="14">
        <v>0.19819899999999999</v>
      </c>
      <c r="M240" s="2">
        <v>0.56699999999999995</v>
      </c>
      <c r="N240" s="2">
        <v>0.772675</v>
      </c>
      <c r="O240" s="2">
        <v>0.636343864461</v>
      </c>
      <c r="P240" s="14">
        <v>2.2999999999999998</v>
      </c>
      <c r="Q240" s="2">
        <v>0.16</v>
      </c>
    </row>
    <row r="241" spans="1:17" x14ac:dyDescent="0.2">
      <c r="A241" t="s">
        <v>223</v>
      </c>
      <c r="B241" t="s">
        <v>254</v>
      </c>
      <c r="C241">
        <v>6314</v>
      </c>
      <c r="D241">
        <v>279</v>
      </c>
      <c r="E241">
        <v>144</v>
      </c>
      <c r="F241">
        <v>0</v>
      </c>
      <c r="G241">
        <v>220</v>
      </c>
      <c r="H241" s="14">
        <v>1.9375</v>
      </c>
      <c r="I241" s="14">
        <v>1.95</v>
      </c>
      <c r="J241" s="14">
        <v>1.25708</v>
      </c>
      <c r="K241" s="15">
        <v>36.782199900000002</v>
      </c>
      <c r="L241" s="14">
        <v>0.203461</v>
      </c>
      <c r="M241" s="2">
        <v>0.56699999999999995</v>
      </c>
      <c r="N241" s="2">
        <v>0.772675</v>
      </c>
      <c r="O241" s="2">
        <v>0.636343864461</v>
      </c>
      <c r="P241" s="14">
        <v>2.2999999999999998</v>
      </c>
      <c r="Q241" s="2">
        <v>-0.260216</v>
      </c>
    </row>
    <row r="242" spans="1:17" x14ac:dyDescent="0.2">
      <c r="A242" t="s">
        <v>223</v>
      </c>
      <c r="B242" t="s">
        <v>255</v>
      </c>
      <c r="C242">
        <v>6495</v>
      </c>
      <c r="D242">
        <v>323</v>
      </c>
      <c r="E242">
        <v>80</v>
      </c>
      <c r="F242">
        <v>0</v>
      </c>
      <c r="G242">
        <v>88</v>
      </c>
      <c r="H242" s="14">
        <v>4.0374999000000003</v>
      </c>
      <c r="I242" s="14">
        <v>1.95</v>
      </c>
      <c r="J242" s="14">
        <v>1.0743901</v>
      </c>
      <c r="K242" s="15">
        <v>12.3219995</v>
      </c>
      <c r="L242" s="14">
        <v>0.133468</v>
      </c>
      <c r="M242" s="2">
        <v>0.56699999999999995</v>
      </c>
      <c r="N242" s="2">
        <v>0.772675</v>
      </c>
      <c r="O242" s="2">
        <v>0.636343864461</v>
      </c>
      <c r="P242" s="14">
        <v>2.2999999999999998</v>
      </c>
      <c r="Q242" s="2">
        <v>-0.57226399999999999</v>
      </c>
    </row>
    <row r="243" spans="1:17" x14ac:dyDescent="0.2">
      <c r="A243" t="s">
        <v>223</v>
      </c>
      <c r="B243" t="s">
        <v>256</v>
      </c>
      <c r="C243">
        <v>6505</v>
      </c>
      <c r="D243">
        <v>50492</v>
      </c>
      <c r="E243">
        <v>18559</v>
      </c>
      <c r="F243">
        <v>10</v>
      </c>
      <c r="G243">
        <v>20743</v>
      </c>
      <c r="H243" s="14">
        <v>2.7206199</v>
      </c>
      <c r="I243" s="14">
        <v>1.95</v>
      </c>
      <c r="J243" s="14">
        <v>1.05966</v>
      </c>
      <c r="K243" s="15">
        <v>1544.8000488</v>
      </c>
      <c r="L243" s="14">
        <v>7.6841199999999998E-2</v>
      </c>
      <c r="M243" s="2">
        <v>0.56699999999999995</v>
      </c>
      <c r="N243" s="2">
        <v>0.772675</v>
      </c>
      <c r="O243" s="2">
        <v>0.636343864461</v>
      </c>
      <c r="P243" s="14">
        <v>2.2999999999999998</v>
      </c>
      <c r="Q243" s="2">
        <v>-0.767459</v>
      </c>
    </row>
    <row r="244" spans="1:17" x14ac:dyDescent="0.2">
      <c r="A244" t="s">
        <v>223</v>
      </c>
      <c r="B244" t="s">
        <v>256</v>
      </c>
      <c r="C244">
        <v>6506</v>
      </c>
      <c r="D244">
        <v>48309</v>
      </c>
      <c r="E244">
        <v>16885</v>
      </c>
      <c r="F244">
        <v>33</v>
      </c>
      <c r="G244">
        <v>18390</v>
      </c>
      <c r="H244" s="14">
        <v>2.8610598999999999</v>
      </c>
      <c r="I244" s="14">
        <v>1.95</v>
      </c>
      <c r="J244" s="14">
        <v>1.0461100000000001</v>
      </c>
      <c r="K244" s="15">
        <v>1142.3199463000001</v>
      </c>
      <c r="L244" s="14">
        <v>6.3366000000000006E-2</v>
      </c>
      <c r="M244" s="2">
        <v>0.56699999999999995</v>
      </c>
      <c r="N244" s="2">
        <v>0.772675</v>
      </c>
      <c r="O244" s="2">
        <v>0.636343864461</v>
      </c>
      <c r="P244" s="14">
        <v>2.2999999999999998</v>
      </c>
      <c r="Q244" s="2">
        <v>-0.79937800000000003</v>
      </c>
    </row>
    <row r="245" spans="1:17" x14ac:dyDescent="0.2">
      <c r="A245" t="s">
        <v>223</v>
      </c>
      <c r="B245" t="s">
        <v>256</v>
      </c>
      <c r="C245">
        <v>6507</v>
      </c>
      <c r="D245">
        <v>16749</v>
      </c>
      <c r="E245">
        <v>6002</v>
      </c>
      <c r="F245">
        <v>0</v>
      </c>
      <c r="G245">
        <v>6896</v>
      </c>
      <c r="H245" s="14">
        <v>2.7905700000000002</v>
      </c>
      <c r="I245" s="14">
        <v>1.95</v>
      </c>
      <c r="J245" s="14">
        <v>1.02294</v>
      </c>
      <c r="K245" s="15">
        <v>197.03700259999999</v>
      </c>
      <c r="L245" s="14">
        <v>3.1785099999999997E-2</v>
      </c>
      <c r="M245" s="2">
        <v>0.56699999999999995</v>
      </c>
      <c r="N245" s="2">
        <v>0.772675</v>
      </c>
      <c r="O245" s="2">
        <v>0.636343864461</v>
      </c>
      <c r="P245" s="14">
        <v>2.2999999999999998</v>
      </c>
      <c r="Q245" s="2">
        <v>-0.60723199999999999</v>
      </c>
    </row>
    <row r="246" spans="1:17" x14ac:dyDescent="0.2">
      <c r="A246" t="s">
        <v>223</v>
      </c>
      <c r="B246" t="s">
        <v>256</v>
      </c>
      <c r="C246">
        <v>6508</v>
      </c>
      <c r="D246">
        <v>6067</v>
      </c>
      <c r="E246">
        <v>2216</v>
      </c>
      <c r="F246">
        <v>2220</v>
      </c>
      <c r="G246">
        <v>2936</v>
      </c>
      <c r="H246" s="14">
        <v>2.7378198999999999</v>
      </c>
      <c r="I246" s="14">
        <v>1.95</v>
      </c>
      <c r="J246" s="14">
        <v>1.17144</v>
      </c>
      <c r="K246" s="15">
        <v>533.39801030000001</v>
      </c>
      <c r="L246" s="14">
        <v>0.19400500000000001</v>
      </c>
      <c r="M246" s="2">
        <v>0.56699999999999995</v>
      </c>
      <c r="N246" s="2">
        <v>0.772675</v>
      </c>
      <c r="O246" s="2">
        <v>0.636343864461</v>
      </c>
      <c r="P246" s="14">
        <v>2.2999999999999998</v>
      </c>
      <c r="Q246" s="2">
        <v>-0.441909</v>
      </c>
    </row>
    <row r="247" spans="1:17" x14ac:dyDescent="0.2">
      <c r="A247" t="s">
        <v>223</v>
      </c>
      <c r="B247" t="s">
        <v>256</v>
      </c>
      <c r="C247">
        <v>6509</v>
      </c>
      <c r="D247">
        <v>34042</v>
      </c>
      <c r="E247">
        <v>12915</v>
      </c>
      <c r="F247">
        <v>0</v>
      </c>
      <c r="G247">
        <v>24427</v>
      </c>
      <c r="H247" s="14">
        <v>2.63585</v>
      </c>
      <c r="I247" s="14">
        <v>1.95</v>
      </c>
      <c r="J247" s="14">
        <v>1.17184</v>
      </c>
      <c r="K247" s="15">
        <v>2999.8798827999999</v>
      </c>
      <c r="L247" s="14">
        <v>0.188495</v>
      </c>
      <c r="M247" s="2">
        <v>0.56699999999999995</v>
      </c>
      <c r="N247" s="2">
        <v>0.772675</v>
      </c>
      <c r="O247" s="2">
        <v>0.636343864461</v>
      </c>
      <c r="P247" s="14">
        <v>2.2999999999999998</v>
      </c>
      <c r="Q247" s="2">
        <v>-0.52971999999999997</v>
      </c>
    </row>
    <row r="248" spans="1:17" x14ac:dyDescent="0.2">
      <c r="A248" t="s">
        <v>223</v>
      </c>
      <c r="B248" t="s">
        <v>257</v>
      </c>
      <c r="C248">
        <v>6597</v>
      </c>
      <c r="D248">
        <v>622</v>
      </c>
      <c r="E248">
        <v>353</v>
      </c>
      <c r="F248">
        <v>0</v>
      </c>
      <c r="G248">
        <v>454</v>
      </c>
      <c r="H248" s="14">
        <v>1.7620400000000001</v>
      </c>
      <c r="I248" s="14">
        <v>1.95</v>
      </c>
      <c r="J248" s="14">
        <v>1.1851</v>
      </c>
      <c r="K248" s="15">
        <v>59.042099</v>
      </c>
      <c r="L248" s="14">
        <v>0.143291</v>
      </c>
      <c r="M248" s="2">
        <v>0.56699999999999995</v>
      </c>
      <c r="N248" s="2">
        <v>0.772675</v>
      </c>
      <c r="O248" s="2">
        <v>0.636343864461</v>
      </c>
      <c r="P248" s="14">
        <v>2.2999999999999998</v>
      </c>
      <c r="Q248" s="2">
        <v>-0.58348999999999995</v>
      </c>
    </row>
    <row r="249" spans="1:17" x14ac:dyDescent="0.2">
      <c r="A249" t="s">
        <v>223</v>
      </c>
      <c r="B249" t="s">
        <v>258</v>
      </c>
      <c r="C249">
        <v>6624</v>
      </c>
      <c r="D249">
        <v>10447</v>
      </c>
      <c r="E249">
        <v>4280</v>
      </c>
      <c r="F249">
        <v>1857</v>
      </c>
      <c r="G249">
        <v>5223</v>
      </c>
      <c r="H249" s="14">
        <v>2.4408900999999998</v>
      </c>
      <c r="I249" s="14">
        <v>1.95</v>
      </c>
      <c r="J249" s="14">
        <v>1.09744</v>
      </c>
      <c r="K249" s="15">
        <v>522.02899170000001</v>
      </c>
      <c r="L249" s="14">
        <v>0.10871</v>
      </c>
      <c r="M249" s="2">
        <v>0.56699999999999995</v>
      </c>
      <c r="N249" s="2">
        <v>0.772675</v>
      </c>
      <c r="O249" s="2">
        <v>0.636343864461</v>
      </c>
      <c r="P249" s="14">
        <v>2.2999999999999998</v>
      </c>
      <c r="Q249" s="2">
        <v>-0.229042</v>
      </c>
    </row>
    <row r="250" spans="1:17" x14ac:dyDescent="0.2">
      <c r="A250" t="s">
        <v>223</v>
      </c>
      <c r="B250" t="s">
        <v>230</v>
      </c>
      <c r="C250">
        <v>6679</v>
      </c>
      <c r="D250">
        <v>246</v>
      </c>
      <c r="E250">
        <v>94</v>
      </c>
      <c r="F250">
        <v>0</v>
      </c>
      <c r="G250">
        <v>103</v>
      </c>
      <c r="H250" s="14">
        <v>2.6170198999999998</v>
      </c>
      <c r="I250" s="14">
        <v>1.95</v>
      </c>
      <c r="J250" s="14">
        <v>1.1256200000000001</v>
      </c>
      <c r="K250" s="15">
        <v>15.8473997</v>
      </c>
      <c r="L250" s="14">
        <v>0.14426700000000001</v>
      </c>
      <c r="M250" s="2">
        <v>0.56699999999999995</v>
      </c>
      <c r="N250" s="2">
        <v>0.772675</v>
      </c>
      <c r="O250" s="2">
        <v>0.636343864461</v>
      </c>
      <c r="P250" s="14">
        <v>2.2999999999999998</v>
      </c>
      <c r="Q250" s="2">
        <v>-2.5196E-2</v>
      </c>
    </row>
    <row r="251" spans="1:17" x14ac:dyDescent="0.2">
      <c r="A251" t="s">
        <v>223</v>
      </c>
      <c r="B251" t="s">
        <v>259</v>
      </c>
      <c r="C251">
        <v>6893</v>
      </c>
      <c r="D251">
        <v>224</v>
      </c>
      <c r="E251">
        <v>124</v>
      </c>
      <c r="F251">
        <v>0</v>
      </c>
      <c r="G251">
        <v>183</v>
      </c>
      <c r="H251" s="14">
        <v>1.8064499999999999</v>
      </c>
      <c r="I251" s="14">
        <v>1.95</v>
      </c>
      <c r="J251" s="14">
        <v>1.14314</v>
      </c>
      <c r="K251" s="15">
        <v>16.442699399999999</v>
      </c>
      <c r="L251" s="14">
        <v>0.117078</v>
      </c>
      <c r="M251" s="2">
        <v>0.56699999999999995</v>
      </c>
      <c r="N251" s="2">
        <v>0.772675</v>
      </c>
      <c r="O251" s="2">
        <v>0.636343864461</v>
      </c>
      <c r="P251" s="14">
        <v>2.2999999999999998</v>
      </c>
      <c r="Q251" s="2">
        <v>0.10958900000000001</v>
      </c>
    </row>
    <row r="252" spans="1:17" x14ac:dyDescent="0.2">
      <c r="A252" t="s">
        <v>223</v>
      </c>
      <c r="B252" t="s">
        <v>260</v>
      </c>
      <c r="C252">
        <v>6920</v>
      </c>
      <c r="D252">
        <v>6628</v>
      </c>
      <c r="E252">
        <v>2126</v>
      </c>
      <c r="F252">
        <v>0</v>
      </c>
      <c r="G252">
        <v>2390</v>
      </c>
      <c r="H252" s="14">
        <v>3.1175899999999999</v>
      </c>
      <c r="I252" s="14">
        <v>1.95</v>
      </c>
      <c r="J252" s="14">
        <v>1.1085100000000001</v>
      </c>
      <c r="K252" s="15">
        <v>368.82299799999998</v>
      </c>
      <c r="L252" s="14">
        <v>0.14783499999999999</v>
      </c>
      <c r="M252" s="2">
        <v>0.56699999999999995</v>
      </c>
      <c r="N252" s="2">
        <v>0.772675</v>
      </c>
      <c r="O252" s="2">
        <v>0.636343864461</v>
      </c>
      <c r="P252" s="14">
        <v>2.2999999999999998</v>
      </c>
      <c r="Q252" s="2">
        <v>-0.45604800000000001</v>
      </c>
    </row>
    <row r="253" spans="1:17" x14ac:dyDescent="0.2">
      <c r="A253" t="s">
        <v>223</v>
      </c>
      <c r="B253" t="s">
        <v>261</v>
      </c>
      <c r="C253">
        <v>7119</v>
      </c>
      <c r="D253">
        <v>37244</v>
      </c>
      <c r="E253">
        <v>14254</v>
      </c>
      <c r="F253">
        <v>1972</v>
      </c>
      <c r="G253">
        <v>16458</v>
      </c>
      <c r="H253" s="14">
        <v>2.6128800000000001</v>
      </c>
      <c r="I253" s="14">
        <v>1.95</v>
      </c>
      <c r="J253" s="14">
        <v>1.07664</v>
      </c>
      <c r="K253" s="15">
        <v>1463.7800293</v>
      </c>
      <c r="L253" s="14">
        <v>9.3128900000000001E-2</v>
      </c>
      <c r="M253" s="2">
        <v>0.56699999999999995</v>
      </c>
      <c r="N253" s="2">
        <v>0.772675</v>
      </c>
      <c r="O253" s="2">
        <v>0.636343864461</v>
      </c>
      <c r="P253" s="14">
        <v>2.2999999999999998</v>
      </c>
      <c r="Q253" s="2">
        <v>-0.205794</v>
      </c>
    </row>
    <row r="254" spans="1:17" x14ac:dyDescent="0.2">
      <c r="A254" t="s">
        <v>223</v>
      </c>
      <c r="B254" t="s">
        <v>262</v>
      </c>
      <c r="C254">
        <v>7172</v>
      </c>
      <c r="D254">
        <v>270</v>
      </c>
      <c r="E254">
        <v>76</v>
      </c>
      <c r="F254">
        <v>0</v>
      </c>
      <c r="G254">
        <v>89</v>
      </c>
      <c r="H254" s="14">
        <v>3.5526298999999999</v>
      </c>
      <c r="I254" s="14">
        <v>1.95</v>
      </c>
      <c r="J254" s="14">
        <v>1.1085100000000001</v>
      </c>
      <c r="K254" s="15">
        <v>15.0244999</v>
      </c>
      <c r="L254" s="14">
        <v>0.16506000000000001</v>
      </c>
      <c r="M254" s="2">
        <v>0.56699999999999995</v>
      </c>
      <c r="N254" s="2">
        <v>0.772675</v>
      </c>
      <c r="O254" s="2">
        <v>0.636343864461</v>
      </c>
      <c r="P254" s="14">
        <v>2.2999999999999998</v>
      </c>
      <c r="Q254" s="2">
        <v>-0.45604800000000001</v>
      </c>
    </row>
    <row r="255" spans="1:17" x14ac:dyDescent="0.2">
      <c r="A255" t="s">
        <v>223</v>
      </c>
      <c r="B255" t="s">
        <v>263</v>
      </c>
      <c r="C255">
        <v>7187</v>
      </c>
      <c r="D255">
        <v>1884</v>
      </c>
      <c r="E255">
        <v>1089</v>
      </c>
      <c r="F255">
        <v>0</v>
      </c>
      <c r="G255">
        <v>1407</v>
      </c>
      <c r="H255" s="14">
        <v>1.7300298999999999</v>
      </c>
      <c r="I255" s="14">
        <v>1.95</v>
      </c>
      <c r="J255" s="14">
        <v>1.1408700000000001</v>
      </c>
      <c r="K255" s="15">
        <v>136.10200499999999</v>
      </c>
      <c r="L255" s="14">
        <v>0.111094</v>
      </c>
      <c r="M255" s="2">
        <v>0.56699999999999995</v>
      </c>
      <c r="N255" s="2">
        <v>0.772675</v>
      </c>
      <c r="O255" s="2">
        <v>0.636343864461</v>
      </c>
      <c r="P255" s="14">
        <v>2.2999999999999998</v>
      </c>
      <c r="Q255" s="2">
        <v>-0.13492999999999999</v>
      </c>
    </row>
    <row r="256" spans="1:17" x14ac:dyDescent="0.2">
      <c r="A256" t="s">
        <v>223</v>
      </c>
      <c r="B256" t="s">
        <v>264</v>
      </c>
      <c r="C256">
        <v>7315</v>
      </c>
      <c r="D256">
        <v>315</v>
      </c>
      <c r="E256">
        <v>137</v>
      </c>
      <c r="F256">
        <v>229</v>
      </c>
      <c r="G256">
        <v>166</v>
      </c>
      <c r="H256" s="14">
        <v>2.2992699000000001</v>
      </c>
      <c r="I256" s="14">
        <v>1.95</v>
      </c>
      <c r="J256" s="14">
        <v>1.19903</v>
      </c>
      <c r="K256" s="15">
        <v>32.151001000000001</v>
      </c>
      <c r="L256" s="14">
        <v>0.19007299999999999</v>
      </c>
      <c r="M256" s="2">
        <v>0.56699999999999995</v>
      </c>
      <c r="N256" s="2">
        <v>0.772675</v>
      </c>
      <c r="O256" s="2">
        <v>0.636343864461</v>
      </c>
      <c r="P256" s="14">
        <v>2.2999999999999998</v>
      </c>
      <c r="Q256" s="2">
        <v>-0.44894400000000001</v>
      </c>
    </row>
    <row r="257" spans="1:17" x14ac:dyDescent="0.2">
      <c r="A257" t="s">
        <v>223</v>
      </c>
      <c r="B257" t="s">
        <v>265</v>
      </c>
      <c r="C257">
        <v>7328</v>
      </c>
      <c r="D257">
        <v>2093</v>
      </c>
      <c r="E257">
        <v>1053</v>
      </c>
      <c r="F257">
        <v>0</v>
      </c>
      <c r="G257">
        <v>1383</v>
      </c>
      <c r="H257" s="14">
        <v>1.9876499999999999</v>
      </c>
      <c r="I257" s="14">
        <v>1.95</v>
      </c>
      <c r="J257" s="14">
        <v>1.06446</v>
      </c>
      <c r="K257" s="15">
        <v>69.187103300000004</v>
      </c>
      <c r="L257" s="14">
        <v>6.1653800000000002E-2</v>
      </c>
      <c r="M257" s="2">
        <v>0.56699999999999995</v>
      </c>
      <c r="N257" s="2">
        <v>0.772675</v>
      </c>
      <c r="O257" s="2">
        <v>0.636343864461</v>
      </c>
      <c r="P257" s="14">
        <v>2.2999999999999998</v>
      </c>
      <c r="Q257" s="2">
        <v>-3.0849499999999998E-2</v>
      </c>
    </row>
    <row r="258" spans="1:17" x14ac:dyDescent="0.2">
      <c r="A258" t="s">
        <v>223</v>
      </c>
      <c r="B258" t="s">
        <v>237</v>
      </c>
      <c r="C258">
        <v>7333</v>
      </c>
      <c r="D258">
        <v>710</v>
      </c>
      <c r="E258">
        <v>243</v>
      </c>
      <c r="F258">
        <v>0</v>
      </c>
      <c r="G258">
        <v>344</v>
      </c>
      <c r="H258" s="14">
        <v>2.9218099</v>
      </c>
      <c r="I258" s="14">
        <v>1.95</v>
      </c>
      <c r="J258" s="14">
        <v>1.1217299999999999</v>
      </c>
      <c r="K258" s="15">
        <v>44.322200799999997</v>
      </c>
      <c r="L258" s="14">
        <v>0.15426000000000001</v>
      </c>
      <c r="M258" s="2">
        <v>0.56699999999999995</v>
      </c>
      <c r="N258" s="2">
        <v>0.772675</v>
      </c>
      <c r="O258" s="2">
        <v>0.636343864461</v>
      </c>
      <c r="P258" s="14">
        <v>2.2999999999999998</v>
      </c>
      <c r="Q258" s="2">
        <v>-0.65917300000000001</v>
      </c>
    </row>
    <row r="259" spans="1:17" x14ac:dyDescent="0.2">
      <c r="A259" t="s">
        <v>223</v>
      </c>
      <c r="B259" t="s">
        <v>266</v>
      </c>
      <c r="C259">
        <v>7557</v>
      </c>
      <c r="D259">
        <v>476</v>
      </c>
      <c r="E259">
        <v>248</v>
      </c>
      <c r="F259">
        <v>0</v>
      </c>
      <c r="G259">
        <v>411</v>
      </c>
      <c r="H259" s="14">
        <v>1.9193499999999999</v>
      </c>
      <c r="I259" s="14">
        <v>1.95</v>
      </c>
      <c r="J259" s="14">
        <v>1.2116199999999999</v>
      </c>
      <c r="K259" s="15">
        <v>51.6570015</v>
      </c>
      <c r="L259" s="14">
        <v>0.17238700000000001</v>
      </c>
      <c r="M259" s="2">
        <v>0.56699999999999995</v>
      </c>
      <c r="N259" s="2">
        <v>0.772675</v>
      </c>
      <c r="O259" s="2">
        <v>0.636343864461</v>
      </c>
      <c r="P259" s="14">
        <v>2.2999999999999998</v>
      </c>
      <c r="Q259" s="2">
        <v>-0.12878300000000001</v>
      </c>
    </row>
    <row r="260" spans="1:17" x14ac:dyDescent="0.2">
      <c r="A260" t="s">
        <v>223</v>
      </c>
      <c r="B260" t="s">
        <v>176</v>
      </c>
      <c r="C260">
        <v>7653</v>
      </c>
      <c r="D260">
        <v>1542</v>
      </c>
      <c r="E260">
        <v>543</v>
      </c>
      <c r="F260">
        <v>0</v>
      </c>
      <c r="G260">
        <v>588</v>
      </c>
      <c r="H260" s="14">
        <v>2.8397801</v>
      </c>
      <c r="I260" s="14">
        <v>1.95</v>
      </c>
      <c r="J260" s="14">
        <v>1.02294</v>
      </c>
      <c r="K260" s="15">
        <v>18.140300799999999</v>
      </c>
      <c r="L260" s="14">
        <v>3.2327599999999998E-2</v>
      </c>
      <c r="M260" s="2">
        <v>0.56699999999999995</v>
      </c>
      <c r="N260" s="2">
        <v>0.772675</v>
      </c>
      <c r="O260" s="2">
        <v>0.636343864461</v>
      </c>
      <c r="P260" s="14">
        <v>2.2999999999999998</v>
      </c>
      <c r="Q260" s="2">
        <v>-0.45805600000000002</v>
      </c>
    </row>
    <row r="261" spans="1:17" x14ac:dyDescent="0.2">
      <c r="A261" t="s">
        <v>223</v>
      </c>
      <c r="B261" t="s">
        <v>267</v>
      </c>
      <c r="C261">
        <v>7703</v>
      </c>
      <c r="D261">
        <v>291</v>
      </c>
      <c r="E261">
        <v>125</v>
      </c>
      <c r="F261">
        <v>0</v>
      </c>
      <c r="G261">
        <v>164</v>
      </c>
      <c r="H261" s="14">
        <v>2.3280001000000001</v>
      </c>
      <c r="I261" s="14">
        <v>1.95</v>
      </c>
      <c r="J261" s="14">
        <v>1.1424201</v>
      </c>
      <c r="K261" s="15">
        <v>21.253499999999999</v>
      </c>
      <c r="L261" s="14">
        <v>0.14532</v>
      </c>
      <c r="M261" s="2">
        <v>0.56699999999999995</v>
      </c>
      <c r="N261" s="2">
        <v>0.772675</v>
      </c>
      <c r="O261" s="2">
        <v>0.636343864461</v>
      </c>
      <c r="P261" s="14">
        <v>2.2999999999999998</v>
      </c>
      <c r="Q261" s="2">
        <v>-0.58923999999999999</v>
      </c>
    </row>
    <row r="262" spans="1:17" x14ac:dyDescent="0.2">
      <c r="A262" t="s">
        <v>223</v>
      </c>
      <c r="B262" t="s">
        <v>176</v>
      </c>
      <c r="C262">
        <v>7878</v>
      </c>
      <c r="D262">
        <v>3204</v>
      </c>
      <c r="E262">
        <v>1157</v>
      </c>
      <c r="F262">
        <v>3</v>
      </c>
      <c r="G262">
        <v>1276</v>
      </c>
      <c r="H262" s="14">
        <v>2.7692299</v>
      </c>
      <c r="I262" s="14">
        <v>1.95</v>
      </c>
      <c r="J262" s="14">
        <v>1.06823</v>
      </c>
      <c r="K262" s="15">
        <v>112.1070023</v>
      </c>
      <c r="L262" s="14">
        <v>8.8335300000000005E-2</v>
      </c>
      <c r="M262" s="2">
        <v>0.56699999999999995</v>
      </c>
      <c r="N262" s="2">
        <v>0.772675</v>
      </c>
      <c r="O262" s="2">
        <v>0.636343864461</v>
      </c>
      <c r="P262" s="14">
        <v>2.2999999999999998</v>
      </c>
      <c r="Q262" s="2">
        <v>-0.43560599999999999</v>
      </c>
    </row>
    <row r="263" spans="1:17" x14ac:dyDescent="0.2">
      <c r="A263" t="s">
        <v>223</v>
      </c>
      <c r="B263" t="s">
        <v>256</v>
      </c>
      <c r="C263">
        <v>8054</v>
      </c>
      <c r="D263">
        <v>9088</v>
      </c>
      <c r="E263">
        <v>3576</v>
      </c>
      <c r="F263">
        <v>57</v>
      </c>
      <c r="G263">
        <v>5134</v>
      </c>
      <c r="H263" s="14">
        <v>2.5413899</v>
      </c>
      <c r="I263" s="14">
        <v>1.95</v>
      </c>
      <c r="J263" s="14">
        <v>1</v>
      </c>
      <c r="K263" s="15">
        <v>0</v>
      </c>
      <c r="L263" s="14">
        <v>0</v>
      </c>
      <c r="M263" s="2">
        <v>0.56699999999999995</v>
      </c>
      <c r="N263" s="2">
        <v>0.772675</v>
      </c>
      <c r="O263" s="2">
        <v>0.636343864461</v>
      </c>
      <c r="P263" s="14">
        <v>2.2999999999999998</v>
      </c>
      <c r="Q263" s="2">
        <v>-0.38777800000000001</v>
      </c>
    </row>
    <row r="264" spans="1:17" x14ac:dyDescent="0.2">
      <c r="A264" t="s">
        <v>223</v>
      </c>
      <c r="B264" t="s">
        <v>268</v>
      </c>
      <c r="C264">
        <v>8285</v>
      </c>
      <c r="D264">
        <v>133</v>
      </c>
      <c r="E264">
        <v>85</v>
      </c>
      <c r="F264">
        <v>0</v>
      </c>
      <c r="G264">
        <v>102</v>
      </c>
      <c r="H264" s="14">
        <v>1.56471</v>
      </c>
      <c r="I264" s="14">
        <v>1.95</v>
      </c>
      <c r="J264" s="14">
        <v>1.1217299999999999</v>
      </c>
      <c r="K264" s="15">
        <v>8.3026104000000007</v>
      </c>
      <c r="L264" s="14">
        <v>8.8985800000000004E-2</v>
      </c>
      <c r="M264" s="2">
        <v>0.56699999999999995</v>
      </c>
      <c r="N264" s="2">
        <v>0.772675</v>
      </c>
      <c r="O264" s="2">
        <v>0.636343864461</v>
      </c>
      <c r="P264" s="14">
        <v>2.2999999999999998</v>
      </c>
      <c r="Q264" s="2">
        <v>-0.65917300000000001</v>
      </c>
    </row>
    <row r="265" spans="1:17" x14ac:dyDescent="0.2">
      <c r="A265" t="s">
        <v>223</v>
      </c>
      <c r="B265" t="s">
        <v>269</v>
      </c>
      <c r="C265">
        <v>8344</v>
      </c>
      <c r="D265">
        <v>1098</v>
      </c>
      <c r="E265">
        <v>551</v>
      </c>
      <c r="F265">
        <v>0</v>
      </c>
      <c r="G265">
        <v>780</v>
      </c>
      <c r="H265" s="14">
        <v>1.99274</v>
      </c>
      <c r="I265" s="14">
        <v>1.95</v>
      </c>
      <c r="J265" s="14">
        <v>1.1467499999999999</v>
      </c>
      <c r="K265" s="15">
        <v>82.631500200000005</v>
      </c>
      <c r="L265" s="14">
        <v>0.130409</v>
      </c>
      <c r="M265" s="2">
        <v>0.56699999999999995</v>
      </c>
      <c r="N265" s="2">
        <v>0.772675</v>
      </c>
      <c r="O265" s="2">
        <v>0.636343864461</v>
      </c>
      <c r="P265" s="14">
        <v>2.2999999999999998</v>
      </c>
      <c r="Q265" s="2">
        <v>0.10958900000000001</v>
      </c>
    </row>
    <row r="266" spans="1:17" x14ac:dyDescent="0.2">
      <c r="A266" t="s">
        <v>223</v>
      </c>
      <c r="B266" t="s">
        <v>270</v>
      </c>
      <c r="C266">
        <v>8370</v>
      </c>
      <c r="D266">
        <v>325</v>
      </c>
      <c r="E266">
        <v>148</v>
      </c>
      <c r="F266">
        <v>0</v>
      </c>
      <c r="G266">
        <v>212</v>
      </c>
      <c r="H266" s="14">
        <v>2.1959499999999998</v>
      </c>
      <c r="I266" s="14">
        <v>1.95</v>
      </c>
      <c r="J266" s="14">
        <v>1.1851</v>
      </c>
      <c r="K266" s="15">
        <v>30.850000399999999</v>
      </c>
      <c r="L266" s="14">
        <v>0.17249100000000001</v>
      </c>
      <c r="M266" s="2">
        <v>0.56699999999999995</v>
      </c>
      <c r="N266" s="2">
        <v>0.772675</v>
      </c>
      <c r="O266" s="2">
        <v>0.636343864461</v>
      </c>
      <c r="P266" s="14">
        <v>2.2999999999999998</v>
      </c>
      <c r="Q266" s="2">
        <v>-0.58348999999999995</v>
      </c>
    </row>
    <row r="267" spans="1:17" x14ac:dyDescent="0.2">
      <c r="A267" t="s">
        <v>223</v>
      </c>
      <c r="B267" t="s">
        <v>271</v>
      </c>
      <c r="C267">
        <v>8399</v>
      </c>
      <c r="D267">
        <v>1166</v>
      </c>
      <c r="E267">
        <v>430</v>
      </c>
      <c r="F267">
        <v>0</v>
      </c>
      <c r="G267">
        <v>833</v>
      </c>
      <c r="H267" s="14">
        <v>2.7116300999999998</v>
      </c>
      <c r="I267" s="14">
        <v>1.95</v>
      </c>
      <c r="J267" s="14">
        <v>1.22095</v>
      </c>
      <c r="K267" s="15">
        <v>132.11700440000001</v>
      </c>
      <c r="L267" s="14">
        <v>0.23503499999999999</v>
      </c>
      <c r="M267" s="2">
        <v>0.56699999999999995</v>
      </c>
      <c r="N267" s="2">
        <v>0.772675</v>
      </c>
      <c r="O267" s="2">
        <v>0.636343864461</v>
      </c>
      <c r="P267" s="14">
        <v>2.2999999999999998</v>
      </c>
      <c r="Q267" s="2">
        <v>0.43300899999999998</v>
      </c>
    </row>
    <row r="268" spans="1:17" x14ac:dyDescent="0.2">
      <c r="A268" t="s">
        <v>223</v>
      </c>
      <c r="B268" t="s">
        <v>272</v>
      </c>
      <c r="C268">
        <v>8468</v>
      </c>
      <c r="D268">
        <v>8227</v>
      </c>
      <c r="E268">
        <v>3077</v>
      </c>
      <c r="F268">
        <v>1847</v>
      </c>
      <c r="G268">
        <v>3574</v>
      </c>
      <c r="H268" s="14">
        <v>2.6737101000000001</v>
      </c>
      <c r="I268" s="14">
        <v>1.95</v>
      </c>
      <c r="J268" s="14">
        <v>1.12503</v>
      </c>
      <c r="K268" s="15">
        <v>527.49902340000006</v>
      </c>
      <c r="L268" s="14">
        <v>0.146345</v>
      </c>
      <c r="M268" s="2">
        <v>0.56699999999999995</v>
      </c>
      <c r="N268" s="2">
        <v>0.772675</v>
      </c>
      <c r="O268" s="2">
        <v>0.636343864461</v>
      </c>
      <c r="P268" s="14">
        <v>2.2999999999999998</v>
      </c>
      <c r="Q268" s="2">
        <v>-0.19209999999999999</v>
      </c>
    </row>
    <row r="269" spans="1:17" x14ac:dyDescent="0.2">
      <c r="A269" t="s">
        <v>223</v>
      </c>
      <c r="B269" t="s">
        <v>273</v>
      </c>
      <c r="C269">
        <v>8522</v>
      </c>
      <c r="D269">
        <v>33142</v>
      </c>
      <c r="E269">
        <v>11552</v>
      </c>
      <c r="F269">
        <v>192</v>
      </c>
      <c r="G269">
        <v>15282</v>
      </c>
      <c r="H269" s="14">
        <v>2.8689401000000001</v>
      </c>
      <c r="I269" s="14">
        <v>1.95</v>
      </c>
      <c r="J269" s="14">
        <v>1.1256200000000001</v>
      </c>
      <c r="K269" s="15">
        <v>2135.0200195000002</v>
      </c>
      <c r="L269" s="14">
        <v>0.15598899999999999</v>
      </c>
      <c r="M269" s="2">
        <v>0.56699999999999995</v>
      </c>
      <c r="N269" s="2">
        <v>0.772675</v>
      </c>
      <c r="O269" s="2">
        <v>0.636343864461</v>
      </c>
      <c r="P269" s="14">
        <v>2.2999999999999998</v>
      </c>
      <c r="Q269" s="2">
        <v>-0.31292999999999999</v>
      </c>
    </row>
    <row r="270" spans="1:17" x14ac:dyDescent="0.2">
      <c r="A270" t="s">
        <v>223</v>
      </c>
      <c r="B270" t="s">
        <v>274</v>
      </c>
      <c r="C270">
        <v>8536</v>
      </c>
      <c r="D270">
        <v>237</v>
      </c>
      <c r="E270">
        <v>141</v>
      </c>
      <c r="F270">
        <v>0</v>
      </c>
      <c r="G270">
        <v>220</v>
      </c>
      <c r="H270" s="14">
        <v>1.68085</v>
      </c>
      <c r="I270" s="14">
        <v>1.95</v>
      </c>
      <c r="J270" s="14">
        <v>1.09744</v>
      </c>
      <c r="K270" s="15">
        <v>11.842700000000001</v>
      </c>
      <c r="L270" s="14">
        <v>7.7482899999999993E-2</v>
      </c>
      <c r="M270" s="2">
        <v>0.56699999999999995</v>
      </c>
      <c r="N270" s="2">
        <v>0.772675</v>
      </c>
      <c r="O270" s="2">
        <v>0.636343864461</v>
      </c>
      <c r="P270" s="14">
        <v>2.2999999999999998</v>
      </c>
      <c r="Q270" s="2">
        <v>-0.13492999999999999</v>
      </c>
    </row>
    <row r="271" spans="1:17" x14ac:dyDescent="0.2">
      <c r="A271" t="s">
        <v>223</v>
      </c>
      <c r="B271" t="s">
        <v>275</v>
      </c>
      <c r="C271">
        <v>8684</v>
      </c>
      <c r="D271">
        <v>993</v>
      </c>
      <c r="E271">
        <v>352</v>
      </c>
      <c r="F271">
        <v>0</v>
      </c>
      <c r="G271">
        <v>387</v>
      </c>
      <c r="H271" s="14">
        <v>2.8210199</v>
      </c>
      <c r="I271" s="14">
        <v>1.95</v>
      </c>
      <c r="J271" s="14">
        <v>1.0542901</v>
      </c>
      <c r="K271" s="15">
        <v>27.646200199999999</v>
      </c>
      <c r="L271" s="14">
        <v>7.2820999999999997E-2</v>
      </c>
      <c r="M271" s="2">
        <v>0.56699999999999995</v>
      </c>
      <c r="N271" s="2">
        <v>0.772675</v>
      </c>
      <c r="O271" s="2">
        <v>0.636343864461</v>
      </c>
      <c r="P271" s="14">
        <v>2.2999999999999998</v>
      </c>
      <c r="Q271" s="2">
        <v>-6.2351499999999997E-2</v>
      </c>
    </row>
    <row r="272" spans="1:17" x14ac:dyDescent="0.2">
      <c r="A272" t="s">
        <v>223</v>
      </c>
      <c r="B272" t="s">
        <v>276</v>
      </c>
      <c r="C272">
        <v>8753</v>
      </c>
      <c r="D272">
        <v>693</v>
      </c>
      <c r="E272">
        <v>386</v>
      </c>
      <c r="F272">
        <v>0</v>
      </c>
      <c r="G272">
        <v>526</v>
      </c>
      <c r="H272" s="14">
        <v>1.7953399000000001</v>
      </c>
      <c r="I272" s="14">
        <v>1.95</v>
      </c>
      <c r="J272" s="14">
        <v>1.1256200000000001</v>
      </c>
      <c r="K272" s="15">
        <v>44.643398300000001</v>
      </c>
      <c r="L272" s="14">
        <v>0.103667</v>
      </c>
      <c r="M272" s="2">
        <v>0.56699999999999995</v>
      </c>
      <c r="N272" s="2">
        <v>0.772675</v>
      </c>
      <c r="O272" s="2">
        <v>0.636343864461</v>
      </c>
      <c r="P272" s="14">
        <v>2.2999999999999998</v>
      </c>
      <c r="Q272" s="2">
        <v>0.10958900000000001</v>
      </c>
    </row>
    <row r="273" spans="1:17" x14ac:dyDescent="0.2">
      <c r="A273" t="s">
        <v>223</v>
      </c>
      <c r="B273" t="s">
        <v>277</v>
      </c>
      <c r="C273">
        <v>8967</v>
      </c>
      <c r="D273">
        <v>562</v>
      </c>
      <c r="E273">
        <v>331</v>
      </c>
      <c r="F273">
        <v>0</v>
      </c>
      <c r="G273">
        <v>405</v>
      </c>
      <c r="H273" s="14">
        <v>1.6978899999999999</v>
      </c>
      <c r="I273" s="14">
        <v>1.95</v>
      </c>
      <c r="J273" s="14">
        <v>1.1256200000000001</v>
      </c>
      <c r="K273" s="15">
        <v>36.204299900000002</v>
      </c>
      <c r="L273" s="14">
        <v>9.8594399999999999E-2</v>
      </c>
      <c r="M273" s="2">
        <v>0.56699999999999995</v>
      </c>
      <c r="N273" s="2">
        <v>0.772675</v>
      </c>
      <c r="O273" s="2">
        <v>0.636343864461</v>
      </c>
      <c r="P273" s="14">
        <v>2.2999999999999998</v>
      </c>
      <c r="Q273" s="2">
        <v>-0.13492999999999999</v>
      </c>
    </row>
    <row r="274" spans="1:17" x14ac:dyDescent="0.2">
      <c r="A274" t="s">
        <v>223</v>
      </c>
      <c r="B274" t="s">
        <v>278</v>
      </c>
      <c r="C274">
        <v>9128</v>
      </c>
      <c r="D274">
        <v>1177</v>
      </c>
      <c r="E274">
        <v>406</v>
      </c>
      <c r="F274">
        <v>0</v>
      </c>
      <c r="G274">
        <v>451</v>
      </c>
      <c r="H274" s="14">
        <v>2.8990098999999998</v>
      </c>
      <c r="I274" s="14">
        <v>1.95</v>
      </c>
      <c r="J274" s="14">
        <v>1.0542901</v>
      </c>
      <c r="K274" s="15">
        <v>32.768901800000002</v>
      </c>
      <c r="L274" s="14">
        <v>7.4683700000000006E-2</v>
      </c>
      <c r="M274" s="2">
        <v>0.56699999999999995</v>
      </c>
      <c r="N274" s="2">
        <v>0.772675</v>
      </c>
      <c r="O274" s="2">
        <v>0.636343864461</v>
      </c>
      <c r="P274" s="14">
        <v>2.2999999999999998</v>
      </c>
      <c r="Q274" s="2">
        <v>-6.2351499999999997E-2</v>
      </c>
    </row>
    <row r="275" spans="1:17" x14ac:dyDescent="0.2">
      <c r="A275" t="s">
        <v>223</v>
      </c>
      <c r="B275" t="s">
        <v>176</v>
      </c>
      <c r="C275">
        <v>9336</v>
      </c>
      <c r="D275">
        <v>1246</v>
      </c>
      <c r="E275">
        <v>507</v>
      </c>
      <c r="F275">
        <v>1</v>
      </c>
      <c r="G275">
        <v>585</v>
      </c>
      <c r="H275" s="14">
        <v>2.4575901</v>
      </c>
      <c r="I275" s="14">
        <v>1.95</v>
      </c>
      <c r="J275" s="14">
        <v>1.0613600000000001</v>
      </c>
      <c r="K275" s="15">
        <v>39.207500500000002</v>
      </c>
      <c r="L275" s="14">
        <v>7.1781300000000006E-2</v>
      </c>
      <c r="M275" s="2">
        <v>0.56699999999999995</v>
      </c>
      <c r="N275" s="2">
        <v>0.772675</v>
      </c>
      <c r="O275" s="2">
        <v>0.636343864461</v>
      </c>
      <c r="P275" s="14">
        <v>2.2999999999999998</v>
      </c>
      <c r="Q275" s="2">
        <v>-0.407306</v>
      </c>
    </row>
    <row r="276" spans="1:17" x14ac:dyDescent="0.2">
      <c r="A276" t="s">
        <v>223</v>
      </c>
      <c r="B276" t="s">
        <v>279</v>
      </c>
      <c r="C276">
        <v>9341</v>
      </c>
      <c r="D276">
        <v>144</v>
      </c>
      <c r="E276">
        <v>43</v>
      </c>
      <c r="F276">
        <v>0</v>
      </c>
      <c r="G276">
        <v>49</v>
      </c>
      <c r="H276" s="14">
        <v>3.34884</v>
      </c>
      <c r="I276" s="14">
        <v>1.95</v>
      </c>
      <c r="J276" s="14">
        <v>1.22095</v>
      </c>
      <c r="K276" s="15">
        <v>16.316299399999998</v>
      </c>
      <c r="L276" s="14">
        <v>0.27507300000000001</v>
      </c>
      <c r="M276" s="2">
        <v>0.56699999999999995</v>
      </c>
      <c r="N276" s="2">
        <v>0.772675</v>
      </c>
      <c r="O276" s="2">
        <v>0.636343864461</v>
      </c>
      <c r="P276" s="14">
        <v>2.2999999999999998</v>
      </c>
      <c r="Q276" s="2">
        <v>0.43300899999999998</v>
      </c>
    </row>
    <row r="277" spans="1:17" x14ac:dyDescent="0.2">
      <c r="A277" t="s">
        <v>223</v>
      </c>
      <c r="B277" t="s">
        <v>280</v>
      </c>
      <c r="C277">
        <v>9557</v>
      </c>
      <c r="D277">
        <v>324</v>
      </c>
      <c r="E277">
        <v>179</v>
      </c>
      <c r="F277">
        <v>0</v>
      </c>
      <c r="G277">
        <v>326</v>
      </c>
      <c r="H277" s="14">
        <v>1.81006</v>
      </c>
      <c r="I277" s="14">
        <v>1.95</v>
      </c>
      <c r="J277" s="14">
        <v>1.2116199999999999</v>
      </c>
      <c r="K277" s="15">
        <v>35.161498999999999</v>
      </c>
      <c r="L277" s="14">
        <v>0.16418199999999999</v>
      </c>
      <c r="M277" s="2">
        <v>0.56699999999999995</v>
      </c>
      <c r="N277" s="2">
        <v>0.772675</v>
      </c>
      <c r="O277" s="2">
        <v>0.636343864461</v>
      </c>
      <c r="P277" s="14">
        <v>2.2999999999999998</v>
      </c>
      <c r="Q277" s="2">
        <v>-0.12878300000000001</v>
      </c>
    </row>
    <row r="278" spans="1:17" x14ac:dyDescent="0.2">
      <c r="A278" t="s">
        <v>223</v>
      </c>
      <c r="B278" t="s">
        <v>230</v>
      </c>
      <c r="C278">
        <v>9569</v>
      </c>
      <c r="D278">
        <v>800</v>
      </c>
      <c r="E278">
        <v>199</v>
      </c>
      <c r="F278">
        <v>0</v>
      </c>
      <c r="G278">
        <v>222</v>
      </c>
      <c r="H278" s="14">
        <v>4.0201000999999996</v>
      </c>
      <c r="I278" s="14">
        <v>1.95</v>
      </c>
      <c r="J278" s="14">
        <v>1.1256200000000001</v>
      </c>
      <c r="K278" s="15">
        <v>51.536399799999998</v>
      </c>
      <c r="L278" s="14">
        <v>0.205704</v>
      </c>
      <c r="M278" s="2">
        <v>0.56699999999999995</v>
      </c>
      <c r="N278" s="2">
        <v>0.772675</v>
      </c>
      <c r="O278" s="2">
        <v>0.636343864461</v>
      </c>
      <c r="P278" s="14">
        <v>2.2999999999999998</v>
      </c>
      <c r="Q278" s="2">
        <v>-0.44907000000000002</v>
      </c>
    </row>
    <row r="279" spans="1:17" x14ac:dyDescent="0.2">
      <c r="A279" t="s">
        <v>223</v>
      </c>
      <c r="B279" t="s">
        <v>281</v>
      </c>
      <c r="C279">
        <v>9807</v>
      </c>
      <c r="D279">
        <v>232</v>
      </c>
      <c r="E279">
        <v>105</v>
      </c>
      <c r="F279">
        <v>0</v>
      </c>
      <c r="G279">
        <v>161</v>
      </c>
      <c r="H279" s="14">
        <v>2.2095201000000002</v>
      </c>
      <c r="I279" s="14">
        <v>1.95</v>
      </c>
      <c r="J279" s="14">
        <v>1.25708</v>
      </c>
      <c r="K279" s="15">
        <v>30.585899399999999</v>
      </c>
      <c r="L279" s="14">
        <v>0.22558300000000001</v>
      </c>
      <c r="M279" s="2">
        <v>0.56699999999999995</v>
      </c>
      <c r="N279" s="2">
        <v>0.772675</v>
      </c>
      <c r="O279" s="2">
        <v>0.636343864461</v>
      </c>
      <c r="P279" s="14">
        <v>2.2999999999999998</v>
      </c>
      <c r="Q279" s="2">
        <v>0.16</v>
      </c>
    </row>
    <row r="280" spans="1:17" x14ac:dyDescent="0.2">
      <c r="A280" t="s">
        <v>223</v>
      </c>
      <c r="B280" t="s">
        <v>282</v>
      </c>
      <c r="C280">
        <v>9835</v>
      </c>
      <c r="D280">
        <v>280</v>
      </c>
      <c r="E280">
        <v>111</v>
      </c>
      <c r="F280">
        <v>0</v>
      </c>
      <c r="G280">
        <v>117</v>
      </c>
      <c r="H280" s="14">
        <v>2.5225200999999999</v>
      </c>
      <c r="I280" s="14">
        <v>1.95</v>
      </c>
      <c r="J280" s="14">
        <v>1.07664</v>
      </c>
      <c r="K280" s="15">
        <v>11.0046997</v>
      </c>
      <c r="L280" s="14">
        <v>9.0199000000000001E-2</v>
      </c>
      <c r="M280" s="2">
        <v>0.56699999999999995</v>
      </c>
      <c r="N280" s="2">
        <v>0.772675</v>
      </c>
      <c r="O280" s="2">
        <v>0.636343864461</v>
      </c>
      <c r="P280" s="14">
        <v>2.2999999999999998</v>
      </c>
      <c r="Q280" s="2">
        <v>-0.91044800000000004</v>
      </c>
    </row>
    <row r="281" spans="1:17" x14ac:dyDescent="0.2">
      <c r="A281" t="s">
        <v>223</v>
      </c>
      <c r="B281" t="s">
        <v>256</v>
      </c>
      <c r="C281">
        <v>10141</v>
      </c>
      <c r="D281">
        <v>491</v>
      </c>
      <c r="E281">
        <v>175</v>
      </c>
      <c r="F281">
        <v>0</v>
      </c>
      <c r="G281">
        <v>349</v>
      </c>
      <c r="H281" s="14">
        <v>2.8057101000000002</v>
      </c>
      <c r="I281" s="14">
        <v>1.95</v>
      </c>
      <c r="J281" s="14">
        <v>1.1217299999999999</v>
      </c>
      <c r="K281" s="15">
        <v>30.6509991</v>
      </c>
      <c r="L281" s="14">
        <v>0.14904400000000001</v>
      </c>
      <c r="M281" s="2">
        <v>0.56699999999999995</v>
      </c>
      <c r="N281" s="2">
        <v>0.772675</v>
      </c>
      <c r="O281" s="2">
        <v>0.636343864461</v>
      </c>
      <c r="P281" s="14">
        <v>2.2999999999999998</v>
      </c>
      <c r="Q281" s="2">
        <v>-0.65917300000000001</v>
      </c>
    </row>
    <row r="282" spans="1:17" x14ac:dyDescent="0.2">
      <c r="A282" t="s">
        <v>223</v>
      </c>
      <c r="B282" t="s">
        <v>283</v>
      </c>
      <c r="C282">
        <v>12655</v>
      </c>
      <c r="D282">
        <v>2227</v>
      </c>
      <c r="E282">
        <v>785</v>
      </c>
      <c r="F282">
        <v>0</v>
      </c>
      <c r="G282">
        <v>1685</v>
      </c>
      <c r="H282" s="14">
        <v>2.8369401000000001</v>
      </c>
      <c r="I282" s="14">
        <v>1.95</v>
      </c>
      <c r="J282" s="14">
        <v>1.1249800000000001</v>
      </c>
      <c r="K282" s="15">
        <v>142.7339935</v>
      </c>
      <c r="L282" s="14">
        <v>0.15385199999999999</v>
      </c>
      <c r="M282" s="2">
        <v>0.56699999999999995</v>
      </c>
      <c r="N282" s="2">
        <v>0.772675</v>
      </c>
      <c r="O282" s="2">
        <v>0.636343864461</v>
      </c>
      <c r="P282" s="14">
        <v>2.2999999999999998</v>
      </c>
      <c r="Q282" s="2">
        <v>-1.7962</v>
      </c>
    </row>
    <row r="283" spans="1:17" x14ac:dyDescent="0.2">
      <c r="A283" t="s">
        <v>223</v>
      </c>
      <c r="B283" t="s">
        <v>284</v>
      </c>
      <c r="C283">
        <v>12800</v>
      </c>
      <c r="D283">
        <v>144</v>
      </c>
      <c r="E283">
        <v>43</v>
      </c>
      <c r="F283">
        <v>0</v>
      </c>
      <c r="G283">
        <v>49</v>
      </c>
      <c r="H283" s="14">
        <v>3.34884</v>
      </c>
      <c r="I283" s="14">
        <v>1.95</v>
      </c>
      <c r="J283" s="14">
        <v>1.22095</v>
      </c>
      <c r="K283" s="15">
        <v>16.316299399999998</v>
      </c>
      <c r="L283" s="14">
        <v>0.27507300000000001</v>
      </c>
      <c r="M283" s="2">
        <v>0.56699999999999995</v>
      </c>
      <c r="N283" s="2">
        <v>0.772675</v>
      </c>
      <c r="O283" s="2">
        <v>0.636343864461</v>
      </c>
      <c r="P283" s="14">
        <v>2.2999999999999998</v>
      </c>
      <c r="Q283" s="2">
        <v>0.43300899999999998</v>
      </c>
    </row>
    <row r="284" spans="1:17" x14ac:dyDescent="0.2">
      <c r="A284" t="s">
        <v>223</v>
      </c>
      <c r="B284" t="s">
        <v>285</v>
      </c>
      <c r="C284">
        <v>12899</v>
      </c>
      <c r="D284">
        <v>1746</v>
      </c>
      <c r="E284">
        <v>852</v>
      </c>
      <c r="F284">
        <v>0</v>
      </c>
      <c r="G284">
        <v>1010</v>
      </c>
      <c r="H284" s="14">
        <v>2.0493000000000001</v>
      </c>
      <c r="I284" s="14">
        <v>1.95</v>
      </c>
      <c r="J284" s="14">
        <v>1.06446</v>
      </c>
      <c r="K284" s="15">
        <v>57.716499300000002</v>
      </c>
      <c r="L284" s="14">
        <v>6.3444500000000001E-2</v>
      </c>
      <c r="M284" s="2">
        <v>0.56699999999999995</v>
      </c>
      <c r="N284" s="2">
        <v>0.772675</v>
      </c>
      <c r="O284" s="2">
        <v>0.636343864461</v>
      </c>
      <c r="P284" s="14">
        <v>2.2999999999999998</v>
      </c>
      <c r="Q284" s="2">
        <v>-3.0849499999999998E-2</v>
      </c>
    </row>
    <row r="285" spans="1:17" x14ac:dyDescent="0.2">
      <c r="A285" t="s">
        <v>223</v>
      </c>
      <c r="B285" t="s">
        <v>286</v>
      </c>
      <c r="C285">
        <v>12964</v>
      </c>
      <c r="D285">
        <v>1736</v>
      </c>
      <c r="E285">
        <v>547</v>
      </c>
      <c r="F285">
        <v>0</v>
      </c>
      <c r="G285">
        <v>606</v>
      </c>
      <c r="H285" s="14">
        <v>3.1736700999999998</v>
      </c>
      <c r="I285" s="14">
        <v>1.95</v>
      </c>
      <c r="J285" s="14">
        <v>1.07056</v>
      </c>
      <c r="K285" s="15">
        <v>62.816501600000002</v>
      </c>
      <c r="L285" s="14">
        <v>0.103009</v>
      </c>
      <c r="M285" s="2">
        <v>0.56699999999999995</v>
      </c>
      <c r="N285" s="2">
        <v>0.772675</v>
      </c>
      <c r="O285" s="2">
        <v>0.636343864461</v>
      </c>
      <c r="P285" s="14">
        <v>2.2999999999999998</v>
      </c>
      <c r="Q285" s="2">
        <v>6.9819000000000001E-3</v>
      </c>
    </row>
    <row r="286" spans="1:17" x14ac:dyDescent="0.2">
      <c r="A286" t="s">
        <v>223</v>
      </c>
      <c r="B286" t="s">
        <v>118</v>
      </c>
      <c r="C286">
        <v>13043</v>
      </c>
      <c r="D286">
        <v>2494</v>
      </c>
      <c r="E286">
        <v>1317</v>
      </c>
      <c r="F286">
        <v>0</v>
      </c>
      <c r="G286">
        <v>1677</v>
      </c>
      <c r="H286" s="14">
        <v>1.8936999999999999</v>
      </c>
      <c r="I286" s="14">
        <v>1.95</v>
      </c>
      <c r="J286" s="14">
        <v>1.05646</v>
      </c>
      <c r="K286" s="15">
        <v>72.210899400000002</v>
      </c>
      <c r="L286" s="14">
        <v>5.19798E-2</v>
      </c>
      <c r="M286" s="2">
        <v>0.56699999999999995</v>
      </c>
      <c r="N286" s="2">
        <v>0.772675</v>
      </c>
      <c r="O286" s="2">
        <v>0.636343864461</v>
      </c>
      <c r="P286" s="14">
        <v>2.2999999999999998</v>
      </c>
      <c r="Q286" s="2">
        <v>-0.487676</v>
      </c>
    </row>
    <row r="287" spans="1:17" x14ac:dyDescent="0.2">
      <c r="A287" t="s">
        <v>223</v>
      </c>
      <c r="B287" t="s">
        <v>287</v>
      </c>
      <c r="C287">
        <v>13167</v>
      </c>
      <c r="D287">
        <v>2062</v>
      </c>
      <c r="E287">
        <v>690</v>
      </c>
      <c r="F287">
        <v>0</v>
      </c>
      <c r="G287">
        <v>1554</v>
      </c>
      <c r="H287" s="14">
        <v>2.98841</v>
      </c>
      <c r="I287" s="14">
        <v>1.95</v>
      </c>
      <c r="J287" s="14">
        <v>1.1249800000000001</v>
      </c>
      <c r="K287" s="15">
        <v>132.15800479999999</v>
      </c>
      <c r="L287" s="14">
        <v>0.160745</v>
      </c>
      <c r="M287" s="2">
        <v>0.56699999999999995</v>
      </c>
      <c r="N287" s="2">
        <v>0.772675</v>
      </c>
      <c r="O287" s="2">
        <v>0.636343864461</v>
      </c>
      <c r="P287" s="14">
        <v>2.2999999999999998</v>
      </c>
      <c r="Q287" s="2">
        <v>-1.7962</v>
      </c>
    </row>
    <row r="288" spans="1:17" x14ac:dyDescent="0.2">
      <c r="A288" t="s">
        <v>223</v>
      </c>
      <c r="B288" t="s">
        <v>288</v>
      </c>
      <c r="C288">
        <v>20598</v>
      </c>
      <c r="D288">
        <v>686</v>
      </c>
      <c r="E288">
        <v>313</v>
      </c>
      <c r="F288">
        <v>0</v>
      </c>
      <c r="G288">
        <v>394</v>
      </c>
      <c r="H288" s="14">
        <v>2.1916899999999999</v>
      </c>
      <c r="I288" s="14">
        <v>1.95</v>
      </c>
      <c r="J288" s="14">
        <v>1.06823</v>
      </c>
      <c r="K288" s="15">
        <v>24.0030003</v>
      </c>
      <c r="L288" s="14">
        <v>7.1224899999999994E-2</v>
      </c>
      <c r="M288" s="2">
        <v>0.56699999999999995</v>
      </c>
      <c r="N288" s="2">
        <v>0.772675</v>
      </c>
      <c r="O288" s="2">
        <v>0.636343864461</v>
      </c>
      <c r="P288" s="14">
        <v>2.2999999999999998</v>
      </c>
      <c r="Q288" s="2">
        <v>-0.72536800000000001</v>
      </c>
    </row>
    <row r="289" spans="1:17" x14ac:dyDescent="0.2">
      <c r="A289" t="s">
        <v>223</v>
      </c>
      <c r="B289" t="s">
        <v>289</v>
      </c>
      <c r="C289">
        <v>99905</v>
      </c>
      <c r="D289">
        <v>4324</v>
      </c>
      <c r="E289">
        <v>1675</v>
      </c>
      <c r="F289">
        <v>0</v>
      </c>
      <c r="G289">
        <v>1962</v>
      </c>
      <c r="H289" s="14">
        <v>2.5814900000000001</v>
      </c>
      <c r="I289" s="14">
        <v>1.95</v>
      </c>
      <c r="J289" s="14">
        <v>1.06071</v>
      </c>
      <c r="K289" s="15">
        <v>134.61999510000001</v>
      </c>
      <c r="L289" s="14">
        <v>7.4391299999999994E-2</v>
      </c>
      <c r="M289" s="2">
        <v>0.56699999999999995</v>
      </c>
      <c r="N289" s="2">
        <v>0.772675</v>
      </c>
      <c r="O289" s="2">
        <v>0.636343864461</v>
      </c>
      <c r="P289" s="14">
        <v>2.2999999999999998</v>
      </c>
      <c r="Q289" s="2">
        <v>0.61194400000000004</v>
      </c>
    </row>
    <row r="290" spans="1:17" x14ac:dyDescent="0.2">
      <c r="A290" t="s">
        <v>290</v>
      </c>
      <c r="B290" t="s">
        <v>291</v>
      </c>
      <c r="C290">
        <v>2923</v>
      </c>
      <c r="D290">
        <v>65330</v>
      </c>
      <c r="E290">
        <v>26832</v>
      </c>
      <c r="F290">
        <v>119</v>
      </c>
      <c r="G290">
        <v>34235</v>
      </c>
      <c r="H290" s="14">
        <v>2.4347799000000001</v>
      </c>
      <c r="I290" s="14">
        <v>1.95</v>
      </c>
      <c r="J290" s="14">
        <v>1.0815001</v>
      </c>
      <c r="K290" s="15">
        <v>2730.4599609000002</v>
      </c>
      <c r="L290" s="14">
        <v>9.2362399999999997E-2</v>
      </c>
      <c r="M290" s="2">
        <v>0.442</v>
      </c>
      <c r="N290" s="2">
        <v>0.70704999999999996</v>
      </c>
      <c r="O290" s="2">
        <v>0.64133582420599999</v>
      </c>
      <c r="P290" s="14">
        <v>2.7</v>
      </c>
      <c r="Q290" s="2">
        <v>-0.35104099999999999</v>
      </c>
    </row>
    <row r="291" spans="1:17" x14ac:dyDescent="0.2">
      <c r="A291" t="s">
        <v>290</v>
      </c>
      <c r="B291" t="s">
        <v>292</v>
      </c>
      <c r="C291">
        <v>4318</v>
      </c>
      <c r="D291">
        <v>50847</v>
      </c>
      <c r="E291">
        <v>24413</v>
      </c>
      <c r="F291">
        <v>3788</v>
      </c>
      <c r="G291">
        <v>30642</v>
      </c>
      <c r="H291" s="14">
        <v>2.0827798999999998</v>
      </c>
      <c r="I291" s="14">
        <v>1.95</v>
      </c>
      <c r="J291" s="14">
        <v>1.0527299999999999</v>
      </c>
      <c r="K291" s="15">
        <v>1374.9499512</v>
      </c>
      <c r="L291" s="14">
        <v>5.3317499999999997E-2</v>
      </c>
      <c r="M291" s="2">
        <v>0.442</v>
      </c>
      <c r="N291" s="2">
        <v>0.70704999999999996</v>
      </c>
      <c r="O291" s="2">
        <v>0.64133582420599999</v>
      </c>
      <c r="P291" s="14">
        <v>2.7</v>
      </c>
      <c r="Q291" s="2">
        <v>0.89852200000000004</v>
      </c>
    </row>
    <row r="292" spans="1:17" x14ac:dyDescent="0.2">
      <c r="A292" t="s">
        <v>290</v>
      </c>
      <c r="B292" t="s">
        <v>293</v>
      </c>
      <c r="C292">
        <v>4866</v>
      </c>
      <c r="D292">
        <v>25912</v>
      </c>
      <c r="E292">
        <v>13594</v>
      </c>
      <c r="F292">
        <v>118</v>
      </c>
      <c r="G292">
        <v>20034</v>
      </c>
      <c r="H292" s="14">
        <v>1.9061399999999999</v>
      </c>
      <c r="I292" s="14">
        <v>1.95</v>
      </c>
      <c r="J292" s="14">
        <v>1.2103699000000001</v>
      </c>
      <c r="K292" s="15">
        <v>2795.4399414</v>
      </c>
      <c r="L292" s="14">
        <v>0.17056299999999999</v>
      </c>
      <c r="M292" s="2">
        <v>0.442</v>
      </c>
      <c r="N292" s="2">
        <v>0.70704999999999996</v>
      </c>
      <c r="O292" s="2">
        <v>0.64133582420599999</v>
      </c>
      <c r="P292" s="14">
        <v>2.7</v>
      </c>
      <c r="Q292" s="2">
        <v>-7.52911E-2</v>
      </c>
    </row>
    <row r="293" spans="1:17" x14ac:dyDescent="0.2">
      <c r="A293" t="s">
        <v>290</v>
      </c>
      <c r="B293" t="s">
        <v>294</v>
      </c>
      <c r="C293">
        <v>5393</v>
      </c>
      <c r="D293">
        <v>22054</v>
      </c>
      <c r="E293">
        <v>12486</v>
      </c>
      <c r="F293">
        <v>581</v>
      </c>
      <c r="G293">
        <v>18459</v>
      </c>
      <c r="H293" s="14">
        <v>1.7663</v>
      </c>
      <c r="I293" s="14">
        <v>1.95</v>
      </c>
      <c r="J293" s="14">
        <v>1.2172101</v>
      </c>
      <c r="K293" s="15">
        <v>2456.5900879000001</v>
      </c>
      <c r="L293" s="14">
        <v>0.16440199999999999</v>
      </c>
      <c r="M293" s="2">
        <v>0.442</v>
      </c>
      <c r="N293" s="2">
        <v>0.70704999999999996</v>
      </c>
      <c r="O293" s="2">
        <v>0.64133582420599999</v>
      </c>
      <c r="P293" s="14">
        <v>2.7</v>
      </c>
      <c r="Q293" s="2">
        <v>0.44437700000000002</v>
      </c>
    </row>
    <row r="294" spans="1:17" x14ac:dyDescent="0.2">
      <c r="A294" t="s">
        <v>290</v>
      </c>
      <c r="B294" t="s">
        <v>295</v>
      </c>
      <c r="C294">
        <v>5456</v>
      </c>
      <c r="D294">
        <v>219</v>
      </c>
      <c r="E294">
        <v>140</v>
      </c>
      <c r="F294">
        <v>0</v>
      </c>
      <c r="G294">
        <v>208</v>
      </c>
      <c r="H294" s="14">
        <v>1.56429</v>
      </c>
      <c r="I294" s="14">
        <v>1.95</v>
      </c>
      <c r="J294" s="14">
        <v>1.2101900999999999</v>
      </c>
      <c r="K294" s="15">
        <v>23.606000900000002</v>
      </c>
      <c r="L294" s="14">
        <v>0.144286</v>
      </c>
      <c r="M294" s="2">
        <v>0.442</v>
      </c>
      <c r="N294" s="2">
        <v>0.70704999999999996</v>
      </c>
      <c r="O294" s="2">
        <v>0.64133582420599999</v>
      </c>
      <c r="P294" s="14">
        <v>2.7</v>
      </c>
      <c r="Q294" s="2">
        <v>0.42163800000000001</v>
      </c>
    </row>
    <row r="295" spans="1:17" x14ac:dyDescent="0.2">
      <c r="A295" t="s">
        <v>290</v>
      </c>
      <c r="B295" t="s">
        <v>296</v>
      </c>
      <c r="C295">
        <v>5807</v>
      </c>
      <c r="D295">
        <v>1757</v>
      </c>
      <c r="E295">
        <v>913</v>
      </c>
      <c r="F295">
        <v>0</v>
      </c>
      <c r="G295">
        <v>1243</v>
      </c>
      <c r="H295" s="14">
        <v>1.9244300000000001</v>
      </c>
      <c r="I295" s="14">
        <v>1.95</v>
      </c>
      <c r="J295" s="14">
        <v>1.0736098999999999</v>
      </c>
      <c r="K295" s="15">
        <v>66.324401899999998</v>
      </c>
      <c r="L295" s="14">
        <v>6.7724699999999999E-2</v>
      </c>
      <c r="M295" s="2">
        <v>0.442</v>
      </c>
      <c r="N295" s="2">
        <v>0.70704999999999996</v>
      </c>
      <c r="O295" s="2">
        <v>0.64133582420599999</v>
      </c>
      <c r="P295" s="14">
        <v>2.7</v>
      </c>
      <c r="Q295" s="2">
        <v>-0.18449399999999999</v>
      </c>
    </row>
    <row r="296" spans="1:17" x14ac:dyDescent="0.2">
      <c r="A296" t="s">
        <v>290</v>
      </c>
      <c r="B296" t="s">
        <v>297</v>
      </c>
      <c r="C296">
        <v>7448</v>
      </c>
      <c r="D296">
        <v>869</v>
      </c>
      <c r="E296">
        <v>454</v>
      </c>
      <c r="F296">
        <v>0</v>
      </c>
      <c r="G296">
        <v>1374</v>
      </c>
      <c r="H296" s="14">
        <v>1.9141001</v>
      </c>
      <c r="I296" s="14">
        <v>1.95</v>
      </c>
      <c r="J296" s="14">
        <v>1.0598000000000001</v>
      </c>
      <c r="K296" s="15">
        <v>26.649299599999999</v>
      </c>
      <c r="L296" s="14">
        <v>5.5444399999999998E-2</v>
      </c>
      <c r="M296" s="2">
        <v>0.442</v>
      </c>
      <c r="N296" s="2">
        <v>0.70704999999999996</v>
      </c>
      <c r="O296" s="2">
        <v>0.64133582420599999</v>
      </c>
      <c r="P296" s="14">
        <v>2.7</v>
      </c>
      <c r="Q296" s="2">
        <v>0.48255599999999998</v>
      </c>
    </row>
    <row r="297" spans="1:17" x14ac:dyDescent="0.2">
      <c r="A297" t="s">
        <v>290</v>
      </c>
      <c r="B297" t="s">
        <v>298</v>
      </c>
      <c r="C297">
        <v>8836</v>
      </c>
      <c r="D297">
        <v>199866</v>
      </c>
      <c r="E297">
        <v>95176</v>
      </c>
      <c r="F297">
        <v>1437</v>
      </c>
      <c r="G297">
        <v>121566</v>
      </c>
      <c r="H297" s="14">
        <v>2.0999601000000001</v>
      </c>
      <c r="I297" s="14">
        <v>1.95</v>
      </c>
      <c r="J297" s="14">
        <v>1.0841700000000001</v>
      </c>
      <c r="K297" s="15">
        <v>8627.0302733999997</v>
      </c>
      <c r="L297" s="14">
        <v>8.3109600000000006E-2</v>
      </c>
      <c r="M297" s="2">
        <v>0.442</v>
      </c>
      <c r="N297" s="2">
        <v>0.70704999999999996</v>
      </c>
      <c r="O297" s="2">
        <v>0.64133582420599999</v>
      </c>
      <c r="P297" s="14">
        <v>2.7</v>
      </c>
      <c r="Q297" s="2">
        <v>-7.8014E-2</v>
      </c>
    </row>
    <row r="298" spans="1:17" x14ac:dyDescent="0.2">
      <c r="A298" t="s">
        <v>290</v>
      </c>
      <c r="B298" t="s">
        <v>299</v>
      </c>
      <c r="C298">
        <v>99914</v>
      </c>
      <c r="D298">
        <v>12853</v>
      </c>
      <c r="E298">
        <v>6163</v>
      </c>
      <c r="F298">
        <v>8</v>
      </c>
      <c r="G298">
        <v>7200</v>
      </c>
      <c r="H298" s="14">
        <v>2.0855100000000002</v>
      </c>
      <c r="I298" s="14">
        <v>1.95</v>
      </c>
      <c r="J298" s="14">
        <v>1.0457399999999999</v>
      </c>
      <c r="K298" s="15">
        <v>301.48498540000003</v>
      </c>
      <c r="L298" s="14">
        <v>4.6637100000000001E-2</v>
      </c>
      <c r="M298" s="2">
        <v>0.442</v>
      </c>
      <c r="N298" s="2">
        <v>0.70704999999999996</v>
      </c>
      <c r="O298" s="2">
        <v>0.64133582420599999</v>
      </c>
      <c r="P298" s="14">
        <v>2.7</v>
      </c>
      <c r="Q298" s="2">
        <v>-0.11930200000000001</v>
      </c>
    </row>
    <row r="299" spans="1:17" x14ac:dyDescent="0.2">
      <c r="A299" t="s">
        <v>300</v>
      </c>
      <c r="B299" t="s">
        <v>301</v>
      </c>
      <c r="C299">
        <v>1368</v>
      </c>
      <c r="D299">
        <v>5120</v>
      </c>
      <c r="E299">
        <v>2266</v>
      </c>
      <c r="F299">
        <v>0</v>
      </c>
      <c r="G299">
        <v>3019</v>
      </c>
      <c r="H299" s="14">
        <v>2.25949</v>
      </c>
      <c r="I299" s="14">
        <v>1.95</v>
      </c>
      <c r="J299" s="14">
        <v>1.2435400000000001</v>
      </c>
      <c r="K299" s="15">
        <v>639.44897460000004</v>
      </c>
      <c r="L299" s="14">
        <v>0.220086</v>
      </c>
      <c r="M299" s="2">
        <v>0.56699999999999995</v>
      </c>
      <c r="N299" s="2">
        <v>0.772675</v>
      </c>
      <c r="O299" s="2">
        <v>0.61582491323999999</v>
      </c>
      <c r="P299" s="14">
        <v>2.2999999999999998</v>
      </c>
      <c r="Q299" s="2">
        <v>-0.66216200000000003</v>
      </c>
    </row>
    <row r="300" spans="1:17" x14ac:dyDescent="0.2">
      <c r="A300" t="s">
        <v>300</v>
      </c>
      <c r="B300" t="s">
        <v>302</v>
      </c>
      <c r="C300">
        <v>6519</v>
      </c>
      <c r="D300">
        <v>9321</v>
      </c>
      <c r="E300">
        <v>3873</v>
      </c>
      <c r="F300">
        <v>360</v>
      </c>
      <c r="G300">
        <v>5259</v>
      </c>
      <c r="H300" s="14">
        <v>2.4066600999999999</v>
      </c>
      <c r="I300" s="14">
        <v>1.95</v>
      </c>
      <c r="J300" s="14">
        <v>1.1535701</v>
      </c>
      <c r="K300" s="15">
        <v>734.06500240000003</v>
      </c>
      <c r="L300" s="14">
        <v>0.159335</v>
      </c>
      <c r="M300" s="2">
        <v>0.56699999999999995</v>
      </c>
      <c r="N300" s="2">
        <v>0.772675</v>
      </c>
      <c r="O300" s="2">
        <v>0.61582491323999999</v>
      </c>
      <c r="P300" s="14">
        <v>2.2999999999999998</v>
      </c>
      <c r="Q300" s="2">
        <v>-0.42970000000000003</v>
      </c>
    </row>
    <row r="301" spans="1:17" x14ac:dyDescent="0.2">
      <c r="A301" t="s">
        <v>300</v>
      </c>
      <c r="B301" t="s">
        <v>303</v>
      </c>
      <c r="C301">
        <v>7185</v>
      </c>
      <c r="D301">
        <v>3011</v>
      </c>
      <c r="E301">
        <v>1151</v>
      </c>
      <c r="F301">
        <v>10</v>
      </c>
      <c r="G301">
        <v>1466</v>
      </c>
      <c r="H301" s="14">
        <v>2.6159899000000002</v>
      </c>
      <c r="I301" s="14">
        <v>1.95</v>
      </c>
      <c r="J301" s="14">
        <v>1.07186</v>
      </c>
      <c r="K301" s="15">
        <v>110.9589996</v>
      </c>
      <c r="L301" s="14">
        <v>8.7926000000000004E-2</v>
      </c>
      <c r="M301" s="2">
        <v>0.56699999999999995</v>
      </c>
      <c r="N301" s="2">
        <v>0.772675</v>
      </c>
      <c r="O301" s="2">
        <v>0.61582491323999999</v>
      </c>
      <c r="P301" s="14">
        <v>2.2999999999999998</v>
      </c>
      <c r="Q301" s="2">
        <v>-0.66073499999999996</v>
      </c>
    </row>
    <row r="302" spans="1:17" x14ac:dyDescent="0.2">
      <c r="A302" t="s">
        <v>300</v>
      </c>
      <c r="B302" t="s">
        <v>304</v>
      </c>
      <c r="C302">
        <v>7799</v>
      </c>
      <c r="D302">
        <v>778</v>
      </c>
      <c r="E302">
        <v>335</v>
      </c>
      <c r="F302">
        <v>0</v>
      </c>
      <c r="G302">
        <v>375</v>
      </c>
      <c r="H302" s="14">
        <v>2.3223900999999998</v>
      </c>
      <c r="I302" s="14">
        <v>1.95</v>
      </c>
      <c r="J302" s="14">
        <v>1.1275299999999999</v>
      </c>
      <c r="K302" s="15">
        <v>50.881198900000001</v>
      </c>
      <c r="L302" s="14">
        <v>0.131857</v>
      </c>
      <c r="M302" s="2">
        <v>0.56699999999999995</v>
      </c>
      <c r="N302" s="2">
        <v>0.772675</v>
      </c>
      <c r="O302" s="2">
        <v>0.61582491323999999</v>
      </c>
      <c r="P302" s="14">
        <v>2.2999999999999998</v>
      </c>
      <c r="Q302" s="2">
        <v>-0.33035799999999998</v>
      </c>
    </row>
    <row r="303" spans="1:17" x14ac:dyDescent="0.2">
      <c r="A303" t="s">
        <v>300</v>
      </c>
      <c r="B303" t="s">
        <v>305</v>
      </c>
      <c r="C303">
        <v>8135</v>
      </c>
      <c r="D303">
        <v>15405</v>
      </c>
      <c r="E303">
        <v>6652</v>
      </c>
      <c r="F303">
        <v>6608</v>
      </c>
      <c r="G303">
        <v>9182</v>
      </c>
      <c r="H303" s="14">
        <v>2.3158400000000001</v>
      </c>
      <c r="I303" s="14">
        <v>1.95</v>
      </c>
      <c r="J303" s="14">
        <v>1.13802</v>
      </c>
      <c r="K303" s="15">
        <v>1090.3599853999999</v>
      </c>
      <c r="L303" s="14">
        <v>0.14083000000000001</v>
      </c>
      <c r="M303" s="2">
        <v>0.56699999999999995</v>
      </c>
      <c r="N303" s="2">
        <v>0.772675</v>
      </c>
      <c r="O303" s="2">
        <v>0.61582491323999999</v>
      </c>
      <c r="P303" s="14">
        <v>2.2999999999999998</v>
      </c>
      <c r="Q303" s="2">
        <v>-0.47096700000000002</v>
      </c>
    </row>
    <row r="304" spans="1:17" x14ac:dyDescent="0.2">
      <c r="A304" t="s">
        <v>300</v>
      </c>
      <c r="B304" t="s">
        <v>306</v>
      </c>
      <c r="C304">
        <v>8193</v>
      </c>
      <c r="D304">
        <v>1154</v>
      </c>
      <c r="E304">
        <v>370</v>
      </c>
      <c r="F304">
        <v>0</v>
      </c>
      <c r="G304">
        <v>520</v>
      </c>
      <c r="H304" s="14">
        <v>3.1189201</v>
      </c>
      <c r="I304" s="14">
        <v>1.95</v>
      </c>
      <c r="J304" s="14">
        <v>1</v>
      </c>
      <c r="K304" s="15">
        <v>0</v>
      </c>
      <c r="L304" s="14">
        <v>0</v>
      </c>
      <c r="M304" s="2">
        <v>0.56699999999999995</v>
      </c>
      <c r="N304" s="2">
        <v>0.772675</v>
      </c>
      <c r="O304" s="2">
        <v>0.61582491323999999</v>
      </c>
      <c r="P304" s="14">
        <v>2.2999999999999998</v>
      </c>
      <c r="Q304" s="2">
        <v>-0.64696200000000004</v>
      </c>
    </row>
    <row r="305" spans="1:17" x14ac:dyDescent="0.2">
      <c r="A305" t="s">
        <v>300</v>
      </c>
      <c r="B305" t="s">
        <v>307</v>
      </c>
      <c r="C305">
        <v>10488</v>
      </c>
      <c r="D305">
        <v>830</v>
      </c>
      <c r="E305">
        <v>330</v>
      </c>
      <c r="F305">
        <v>0</v>
      </c>
      <c r="G305">
        <v>401</v>
      </c>
      <c r="H305" s="14">
        <v>2.5151501000000001</v>
      </c>
      <c r="I305" s="14">
        <v>1.95</v>
      </c>
      <c r="J305" s="14">
        <v>1.1248100000000001</v>
      </c>
      <c r="K305" s="15">
        <v>53.124198900000003</v>
      </c>
      <c r="L305" s="14">
        <v>0.13866100000000001</v>
      </c>
      <c r="M305" s="2">
        <v>0.56699999999999995</v>
      </c>
      <c r="N305" s="2">
        <v>0.772675</v>
      </c>
      <c r="O305" s="2">
        <v>0.61582491323999999</v>
      </c>
      <c r="P305" s="14">
        <v>2.2999999999999998</v>
      </c>
      <c r="Q305" s="2">
        <v>-0.78544099999999994</v>
      </c>
    </row>
    <row r="306" spans="1:17" x14ac:dyDescent="0.2">
      <c r="A306" t="s">
        <v>300</v>
      </c>
      <c r="B306" t="s">
        <v>308</v>
      </c>
      <c r="C306">
        <v>12434</v>
      </c>
      <c r="D306">
        <v>125</v>
      </c>
      <c r="E306">
        <v>49</v>
      </c>
      <c r="F306">
        <v>0</v>
      </c>
      <c r="G306">
        <v>77</v>
      </c>
      <c r="H306" s="14">
        <v>2.5510199</v>
      </c>
      <c r="I306" s="14">
        <v>1.95</v>
      </c>
      <c r="J306" s="14">
        <v>1.13609</v>
      </c>
      <c r="K306" s="15">
        <v>8.7237196000000008</v>
      </c>
      <c r="L306" s="14">
        <v>0.15112900000000001</v>
      </c>
      <c r="M306" s="2">
        <v>0.56699999999999995</v>
      </c>
      <c r="N306" s="2">
        <v>0.772675</v>
      </c>
      <c r="O306" s="2">
        <v>0.61582491323999999</v>
      </c>
      <c r="P306" s="14">
        <v>2.2999999999999998</v>
      </c>
      <c r="Q306" s="2">
        <v>-0.66073499999999996</v>
      </c>
    </row>
    <row r="307" spans="1:17" x14ac:dyDescent="0.2">
      <c r="A307" t="s">
        <v>300</v>
      </c>
      <c r="B307" t="s">
        <v>309</v>
      </c>
      <c r="C307">
        <v>12584</v>
      </c>
      <c r="D307">
        <v>26</v>
      </c>
      <c r="E307">
        <v>8</v>
      </c>
      <c r="F307">
        <v>0</v>
      </c>
      <c r="G307">
        <v>12</v>
      </c>
      <c r="H307" s="14">
        <v>3.25</v>
      </c>
      <c r="I307" s="14">
        <v>1.95</v>
      </c>
      <c r="J307" s="14">
        <v>1.0582499999999999</v>
      </c>
      <c r="K307" s="15">
        <v>0.77666599999999997</v>
      </c>
      <c r="L307" s="14">
        <v>8.8492100000000004E-2</v>
      </c>
      <c r="M307" s="2">
        <v>0.56699999999999995</v>
      </c>
      <c r="N307" s="2">
        <v>0.772675</v>
      </c>
      <c r="O307" s="2">
        <v>0.61582491323999999</v>
      </c>
      <c r="P307" s="14">
        <v>2.2999999999999998</v>
      </c>
      <c r="Q307" s="2">
        <v>-0.14594399999999999</v>
      </c>
    </row>
    <row r="308" spans="1:17" x14ac:dyDescent="0.2">
      <c r="A308" t="s">
        <v>300</v>
      </c>
      <c r="B308" t="s">
        <v>310</v>
      </c>
      <c r="C308">
        <v>13005</v>
      </c>
      <c r="D308">
        <v>53351</v>
      </c>
      <c r="E308">
        <v>29062</v>
      </c>
      <c r="F308">
        <v>18</v>
      </c>
      <c r="G308">
        <v>35866</v>
      </c>
      <c r="H308" s="14">
        <v>1.8357600000000001</v>
      </c>
      <c r="I308" s="14">
        <v>1.95</v>
      </c>
      <c r="J308" s="14">
        <v>1.0582499999999999</v>
      </c>
      <c r="K308" s="15">
        <v>1593.6899414</v>
      </c>
      <c r="L308" s="14">
        <v>5.19868E-2</v>
      </c>
      <c r="M308" s="2">
        <v>0.56699999999999995</v>
      </c>
      <c r="N308" s="2">
        <v>0.772675</v>
      </c>
      <c r="O308" s="2">
        <v>0.61582491323999999</v>
      </c>
      <c r="P308" s="14">
        <v>2.2999999999999998</v>
      </c>
      <c r="Q308" s="2">
        <v>-0.14257300000000001</v>
      </c>
    </row>
    <row r="309" spans="1:17" x14ac:dyDescent="0.2">
      <c r="A309" t="s">
        <v>300</v>
      </c>
      <c r="B309" t="s">
        <v>311</v>
      </c>
      <c r="C309">
        <v>13123</v>
      </c>
      <c r="D309">
        <v>108</v>
      </c>
      <c r="E309">
        <v>52</v>
      </c>
      <c r="F309">
        <v>0</v>
      </c>
      <c r="G309">
        <v>164</v>
      </c>
      <c r="H309" s="14">
        <v>2.0769199999999999</v>
      </c>
      <c r="I309" s="14">
        <v>1.95</v>
      </c>
      <c r="J309" s="14">
        <v>1.0651999999999999</v>
      </c>
      <c r="K309" s="15">
        <v>3.6110799</v>
      </c>
      <c r="L309" s="14">
        <v>6.4934500000000006E-2</v>
      </c>
      <c r="M309" s="2">
        <v>0.56699999999999995</v>
      </c>
      <c r="N309" s="2">
        <v>0.772675</v>
      </c>
      <c r="O309" s="2">
        <v>0.61582491323999999</v>
      </c>
      <c r="P309" s="14">
        <v>2.2999999999999998</v>
      </c>
      <c r="Q309" s="2">
        <v>-0.66073499999999996</v>
      </c>
    </row>
    <row r="310" spans="1:17" x14ac:dyDescent="0.2">
      <c r="A310" t="s">
        <v>300</v>
      </c>
      <c r="B310" t="s">
        <v>312</v>
      </c>
      <c r="C310">
        <v>20095</v>
      </c>
      <c r="D310">
        <v>868</v>
      </c>
      <c r="E310">
        <v>337</v>
      </c>
      <c r="F310">
        <v>0</v>
      </c>
      <c r="G310">
        <v>406</v>
      </c>
      <c r="H310" s="14">
        <v>2.5756700000000001</v>
      </c>
      <c r="I310" s="14">
        <v>1.95</v>
      </c>
      <c r="J310" s="14">
        <v>1.0850101000000001</v>
      </c>
      <c r="K310" s="15">
        <v>37.840400700000004</v>
      </c>
      <c r="L310" s="14">
        <v>0.100951</v>
      </c>
      <c r="M310" s="2">
        <v>0.56699999999999995</v>
      </c>
      <c r="N310" s="2">
        <v>0.772675</v>
      </c>
      <c r="O310" s="2">
        <v>0.61582491323999999</v>
      </c>
      <c r="P310" s="14">
        <v>2.2999999999999998</v>
      </c>
      <c r="Q310" s="2">
        <v>-0.46862100000000001</v>
      </c>
    </row>
    <row r="311" spans="1:17" x14ac:dyDescent="0.2">
      <c r="A311" t="s">
        <v>300</v>
      </c>
      <c r="B311" t="s">
        <v>305</v>
      </c>
      <c r="C311">
        <v>20597</v>
      </c>
      <c r="D311">
        <v>1403</v>
      </c>
      <c r="E311">
        <v>812</v>
      </c>
      <c r="F311">
        <v>0</v>
      </c>
      <c r="G311">
        <v>1073</v>
      </c>
      <c r="H311" s="14">
        <v>1.7278301</v>
      </c>
      <c r="I311" s="14">
        <v>1.95</v>
      </c>
      <c r="J311" s="14">
        <v>1.1511899999999999</v>
      </c>
      <c r="K311" s="15">
        <v>108.7789993</v>
      </c>
      <c r="L311" s="14">
        <v>0.11813800000000001</v>
      </c>
      <c r="M311" s="2">
        <v>0.56699999999999995</v>
      </c>
      <c r="N311" s="2">
        <v>0.772675</v>
      </c>
      <c r="O311" s="2">
        <v>0.61582491323999999</v>
      </c>
      <c r="P311" s="14">
        <v>2.2999999999999998</v>
      </c>
      <c r="Q311" s="2">
        <v>-0.25552999999999998</v>
      </c>
    </row>
    <row r="312" spans="1:17" x14ac:dyDescent="0.2">
      <c r="A312" t="s">
        <v>300</v>
      </c>
      <c r="B312" t="s">
        <v>313</v>
      </c>
      <c r="C312">
        <v>20721</v>
      </c>
      <c r="D312">
        <v>1061</v>
      </c>
      <c r="E312">
        <v>509</v>
      </c>
      <c r="F312">
        <v>0</v>
      </c>
      <c r="G312">
        <v>677</v>
      </c>
      <c r="H312" s="14">
        <v>2.0844800000000001</v>
      </c>
      <c r="I312" s="14">
        <v>1.95</v>
      </c>
      <c r="J312" s="14">
        <v>1.15066</v>
      </c>
      <c r="K312" s="15">
        <v>81.974502599999994</v>
      </c>
      <c r="L312" s="14">
        <v>0.138711</v>
      </c>
      <c r="M312" s="2">
        <v>0.56699999999999995</v>
      </c>
      <c r="N312" s="2">
        <v>0.772675</v>
      </c>
      <c r="O312" s="2">
        <v>0.61582491323999999</v>
      </c>
      <c r="P312" s="14">
        <v>2.2999999999999998</v>
      </c>
      <c r="Q312" s="2">
        <v>-0.39485799999999999</v>
      </c>
    </row>
  </sheetData>
  <autoFilter ref="A7:Q315" xr:uid="{00000000-0009-0000-0000-000006000000}">
    <sortState xmlns:xlrd2="http://schemas.microsoft.com/office/spreadsheetml/2017/richdata2" ref="A8:Q315">
      <sortCondition ref="A7:A315"/>
    </sortState>
  </autoFilter>
  <conditionalFormatting sqref="A8:Q245 A247:Q312 A246:E246 G246:Q246">
    <cfRule type="expression" dxfId="1" priority="2">
      <formula>MOD(ROW(),2)=0</formula>
    </cfRule>
  </conditionalFormatting>
  <conditionalFormatting sqref="F246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2019Data to Complete Appendix C</vt:lpstr>
      <vt:lpstr>'2019Data to Complete Appendix C'!Database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J. Pearson</dc:creator>
  <cp:lastModifiedBy>Ryan J. Pearson</cp:lastModifiedBy>
  <dcterms:created xsi:type="dcterms:W3CDTF">2019-02-01T18:28:07Z</dcterms:created>
  <dcterms:modified xsi:type="dcterms:W3CDTF">2020-02-10T21:52:01Z</dcterms:modified>
</cp:coreProperties>
</file>